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50" activeTab="0"/>
  </bookViews>
  <sheets>
    <sheet name="po 5.závodě" sheetId="1" r:id="rId1"/>
    <sheet name="po 4.závodě" sheetId="2" r:id="rId2"/>
    <sheet name="po 3.závodě" sheetId="3" r:id="rId3"/>
    <sheet name="po 2.závodě" sheetId="4" r:id="rId4"/>
    <sheet name="po 1.závodě" sheetId="5" r:id="rId5"/>
  </sheets>
  <definedNames/>
  <calcPr fullCalcOnLoad="1"/>
</workbook>
</file>

<file path=xl/sharedStrings.xml><?xml version="1.0" encoding="utf-8"?>
<sst xmlns="http://schemas.openxmlformats.org/spreadsheetml/2006/main" count="495" uniqueCount="96">
  <si>
    <t>JARNÍ  KORONAVIROVÝ POHÁR  AK  DRNOVICE  2021</t>
  </si>
  <si>
    <t xml:space="preserve">Muži </t>
  </si>
  <si>
    <t xml:space="preserve"> Vítovický žleb      3.4.</t>
  </si>
  <si>
    <t xml:space="preserve"> Lulečská 7          10.4.</t>
  </si>
  <si>
    <t xml:space="preserve"> údolím Říčky      17.4.</t>
  </si>
  <si>
    <t xml:space="preserve"> Rakovecké údolí 24.4.</t>
  </si>
  <si>
    <t xml:space="preserve"> Běh na Vlčí skálu 1.5.</t>
  </si>
  <si>
    <t xml:space="preserve">    CELKEM  BODŮ</t>
  </si>
  <si>
    <r>
      <t>Poř</t>
    </r>
    <r>
      <rPr>
        <b/>
        <sz val="5"/>
        <color indexed="12"/>
        <rFont val="Arial CE"/>
        <family val="2"/>
      </rPr>
      <t>.</t>
    </r>
  </si>
  <si>
    <t>Příjmení a jméno</t>
  </si>
  <si>
    <t>Ročník</t>
  </si>
  <si>
    <t>Oddíl nebo bydliště</t>
  </si>
  <si>
    <t>1.</t>
  </si>
  <si>
    <t>Hochman Zdeněk</t>
  </si>
  <si>
    <t>Orel Blučina</t>
  </si>
  <si>
    <t>2.</t>
  </si>
  <si>
    <t>Koudelka Lukáš</t>
  </si>
  <si>
    <t>AK Drnovice</t>
  </si>
  <si>
    <t>3.</t>
  </si>
  <si>
    <t>Halas Petr</t>
  </si>
  <si>
    <t>4.</t>
  </si>
  <si>
    <t>Smutný Zdeněk</t>
  </si>
  <si>
    <t>5.</t>
  </si>
  <si>
    <t>Kunc Josef</t>
  </si>
  <si>
    <t>Orel Vyškov</t>
  </si>
  <si>
    <t>6.</t>
  </si>
  <si>
    <t>Skřivánek Martin</t>
  </si>
  <si>
    <t>7.</t>
  </si>
  <si>
    <t>Dvořák Pavel</t>
  </si>
  <si>
    <t>Atletika Alojzov</t>
  </si>
  <si>
    <t>8.</t>
  </si>
  <si>
    <t>Prošek Lukáš</t>
  </si>
  <si>
    <t>9.</t>
  </si>
  <si>
    <t>Hráček Martin</t>
  </si>
  <si>
    <t>SDH Tučapy</t>
  </si>
  <si>
    <t>10.</t>
  </si>
  <si>
    <t>Bubeník Jiří ml.</t>
  </si>
  <si>
    <t>11.</t>
  </si>
  <si>
    <t>Kobliha Milan</t>
  </si>
  <si>
    <t>12.</t>
  </si>
  <si>
    <t>Bohuslav Tomáš</t>
  </si>
  <si>
    <t>13.</t>
  </si>
  <si>
    <t>Navrátil Karel</t>
  </si>
  <si>
    <t>NC Vyškov</t>
  </si>
  <si>
    <t>14.</t>
  </si>
  <si>
    <t>Bubeník Jiří st.</t>
  </si>
  <si>
    <t>15.</t>
  </si>
  <si>
    <t>Hének Petr</t>
  </si>
  <si>
    <t>Steiner Tomáš</t>
  </si>
  <si>
    <t>17.</t>
  </si>
  <si>
    <t>Horák Ondřej</t>
  </si>
  <si>
    <t>Fortex Moravský Beroun</t>
  </si>
  <si>
    <t>18.</t>
  </si>
  <si>
    <t>Soural Lukáš</t>
  </si>
  <si>
    <t>VSK UNI Brno</t>
  </si>
  <si>
    <t>19.</t>
  </si>
  <si>
    <t>Grézl Lukáš</t>
  </si>
  <si>
    <t>Vyškov</t>
  </si>
  <si>
    <t>Marek Milan</t>
  </si>
  <si>
    <t>21.</t>
  </si>
  <si>
    <t>Široký Slanislav</t>
  </si>
  <si>
    <t>AK Blansko Dvorská</t>
  </si>
  <si>
    <t>22.</t>
  </si>
  <si>
    <t>Jančík Tomáš</t>
  </si>
  <si>
    <t>Elite Sport Boskovice</t>
  </si>
  <si>
    <t>23.</t>
  </si>
  <si>
    <t>Jančařík Petr</t>
  </si>
  <si>
    <t>AAC Brno</t>
  </si>
  <si>
    <t>24.</t>
  </si>
  <si>
    <t>Trávníček Jaroslav</t>
  </si>
  <si>
    <t>25.</t>
  </si>
  <si>
    <t>Krátký Ivo</t>
  </si>
  <si>
    <t xml:space="preserve">Ženy </t>
  </si>
  <si>
    <t>Hynštová Marie</t>
  </si>
  <si>
    <t>Langhammerová Anežka</t>
  </si>
  <si>
    <t>Hrabovská Lenka</t>
  </si>
  <si>
    <t>Petříková Světlana</t>
  </si>
  <si>
    <t>Dvořáková Eva</t>
  </si>
  <si>
    <t>Halasová Anna</t>
  </si>
  <si>
    <t>Jančaříková Lenka</t>
  </si>
  <si>
    <t>Hyláková Dana</t>
  </si>
  <si>
    <t>Málková Anna</t>
  </si>
  <si>
    <t xml:space="preserve">        Další závod Jarního koronavirového poháru AK Drnovice</t>
  </si>
  <si>
    <t>8.5.2021 v Adamově Běh údolím Svitavy</t>
  </si>
  <si>
    <t xml:space="preserve">                                                                      zpracoval   Josef  Kunc</t>
  </si>
  <si>
    <t xml:space="preserve">                    statistik Jarního koronavirového poháru  © Květen 2021</t>
  </si>
  <si>
    <t>16.</t>
  </si>
  <si>
    <t>1.5.2021 ve Sloupu Běh na Vlčí skálu</t>
  </si>
  <si>
    <t xml:space="preserve">                    statistik Jarního koronavirového poháru  © Duben 2021</t>
  </si>
  <si>
    <t xml:space="preserve"> Vítovický žleb  3.4.</t>
  </si>
  <si>
    <t xml:space="preserve"> Lulečská 7      10.4.</t>
  </si>
  <si>
    <t xml:space="preserve"> údolím Říčky  17.4.</t>
  </si>
  <si>
    <t>24.4.2021 Olšanská desítka</t>
  </si>
  <si>
    <t>17.4.2021 Běh údolím Říčky</t>
  </si>
  <si>
    <t xml:space="preserve"> Vítovický žleb   3.4.</t>
  </si>
  <si>
    <t>10.4.2021 Lulečská sedmička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</si>
</sst>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22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7"/>
      <name val="Arial CE"/>
      <family val="2"/>
    </font>
    <font>
      <b/>
      <sz val="9"/>
      <color indexed="12"/>
      <name val="Arial CE"/>
      <family val="2"/>
    </font>
    <font>
      <b/>
      <sz val="5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10" xfId="36" applyFont="1" applyFill="1" applyBorder="1" applyAlignment="1">
      <alignment horizontal="left"/>
      <protection/>
    </xf>
    <xf numFmtId="0" fontId="1" fillId="0" borderId="10" xfId="36" applyFont="1" applyFill="1" applyBorder="1" applyAlignment="1">
      <alignment horizontal="center"/>
      <protection/>
    </xf>
    <xf numFmtId="49" fontId="1" fillId="0" borderId="10" xfId="49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36" applyFont="1" applyFill="1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12" fillId="0" borderId="10" xfId="36" applyFont="1" applyBorder="1" applyAlignment="1">
      <alignment wrapText="1"/>
      <protection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0" xfId="36" applyFont="1" applyBorder="1" applyAlignment="1">
      <alignment horizontal="left"/>
      <protection/>
    </xf>
    <xf numFmtId="0" fontId="1" fillId="0" borderId="10" xfId="36" applyFont="1" applyBorder="1" applyAlignment="1">
      <alignment horizontal="center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49" fontId="1" fillId="0" borderId="10" xfId="36" applyNumberFormat="1" applyFont="1" applyBorder="1" applyAlignment="1">
      <alignment/>
      <protection/>
    </xf>
    <xf numFmtId="1" fontId="1" fillId="0" borderId="10" xfId="36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="125" zoomScaleNormal="125" zoomScalePageLayoutView="0" workbookViewId="0" topLeftCell="A1">
      <selection activeCell="B7" sqref="B7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11" width="3.875" style="0" customWidth="1"/>
    <col min="12" max="12" width="3.625" style="0" customWidth="1"/>
    <col min="13" max="13" width="3.87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spans="1:14" ht="98.25" customHeight="1">
      <c r="A4" s="42" t="s">
        <v>1</v>
      </c>
      <c r="B4" s="42"/>
      <c r="C4" s="42"/>
      <c r="D4" s="42"/>
      <c r="E4" s="43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4"/>
      <c r="K4" s="45"/>
      <c r="L4" s="44"/>
      <c r="M4" s="43"/>
      <c r="N4" s="46" t="s">
        <v>7</v>
      </c>
    </row>
    <row r="5" spans="1:14" ht="12.75">
      <c r="A5" s="4" t="s">
        <v>8</v>
      </c>
      <c r="B5" s="5" t="s">
        <v>9</v>
      </c>
      <c r="C5" s="6" t="s">
        <v>10</v>
      </c>
      <c r="D5" s="5" t="s">
        <v>11</v>
      </c>
      <c r="E5" s="43"/>
      <c r="F5" s="43"/>
      <c r="G5" s="43"/>
      <c r="H5" s="43"/>
      <c r="I5" s="43"/>
      <c r="J5" s="44"/>
      <c r="K5" s="45"/>
      <c r="L5" s="45"/>
      <c r="M5" s="45"/>
      <c r="N5" s="46"/>
    </row>
    <row r="6" spans="1:14" ht="12.75">
      <c r="A6" s="7" t="s">
        <v>12</v>
      </c>
      <c r="B6" s="8" t="s">
        <v>13</v>
      </c>
      <c r="C6" s="9">
        <v>1985</v>
      </c>
      <c r="D6" s="10" t="s">
        <v>14</v>
      </c>
      <c r="E6" s="11">
        <v>96</v>
      </c>
      <c r="F6" s="11">
        <v>93</v>
      </c>
      <c r="G6" s="11">
        <v>91</v>
      </c>
      <c r="H6" s="11">
        <v>96</v>
      </c>
      <c r="I6" s="11">
        <v>96</v>
      </c>
      <c r="J6" s="11"/>
      <c r="K6" s="11"/>
      <c r="L6" s="11"/>
      <c r="M6" s="11"/>
      <c r="N6" s="12">
        <f aca="true" t="shared" si="0" ref="N6:N30">SUM(E6:M6)</f>
        <v>472</v>
      </c>
    </row>
    <row r="7" spans="1:14" ht="12.75">
      <c r="A7" s="7" t="s">
        <v>15</v>
      </c>
      <c r="B7" s="8" t="s">
        <v>16</v>
      </c>
      <c r="C7" s="9">
        <v>1983</v>
      </c>
      <c r="D7" s="8" t="s">
        <v>17</v>
      </c>
      <c r="E7" s="11">
        <v>93</v>
      </c>
      <c r="F7" s="11">
        <v>91</v>
      </c>
      <c r="G7" s="11">
        <v>90</v>
      </c>
      <c r="H7" s="11">
        <v>93</v>
      </c>
      <c r="I7" s="11">
        <v>91</v>
      </c>
      <c r="J7" s="11"/>
      <c r="K7" s="11"/>
      <c r="L7" s="11"/>
      <c r="M7" s="11"/>
      <c r="N7" s="12">
        <f t="shared" si="0"/>
        <v>458</v>
      </c>
    </row>
    <row r="8" spans="1:14" ht="12.75">
      <c r="A8" s="7" t="s">
        <v>18</v>
      </c>
      <c r="B8" s="8" t="s">
        <v>19</v>
      </c>
      <c r="C8" s="9">
        <v>1973</v>
      </c>
      <c r="D8" s="8" t="s">
        <v>17</v>
      </c>
      <c r="E8" s="11">
        <v>88</v>
      </c>
      <c r="F8" s="11">
        <v>88</v>
      </c>
      <c r="G8" s="11">
        <v>87</v>
      </c>
      <c r="H8" s="11">
        <v>88</v>
      </c>
      <c r="I8" s="11">
        <v>85</v>
      </c>
      <c r="J8" s="11"/>
      <c r="K8" s="11"/>
      <c r="L8" s="11"/>
      <c r="M8" s="11"/>
      <c r="N8" s="12">
        <f t="shared" si="0"/>
        <v>436</v>
      </c>
    </row>
    <row r="9" spans="1:14" ht="12.75">
      <c r="A9" s="7" t="s">
        <v>20</v>
      </c>
      <c r="B9" s="8" t="s">
        <v>21</v>
      </c>
      <c r="C9" s="9">
        <v>1957</v>
      </c>
      <c r="D9" s="8" t="s">
        <v>17</v>
      </c>
      <c r="E9" s="11">
        <v>87</v>
      </c>
      <c r="F9" s="11">
        <v>85</v>
      </c>
      <c r="G9" s="11">
        <v>85</v>
      </c>
      <c r="H9" s="11">
        <v>86</v>
      </c>
      <c r="I9" s="11">
        <v>82</v>
      </c>
      <c r="J9" s="11"/>
      <c r="K9" s="11"/>
      <c r="L9" s="11"/>
      <c r="M9" s="11"/>
      <c r="N9" s="12">
        <f t="shared" si="0"/>
        <v>425</v>
      </c>
    </row>
    <row r="10" spans="1:14" ht="12.75">
      <c r="A10" s="7" t="s">
        <v>22</v>
      </c>
      <c r="B10" s="13" t="s">
        <v>23</v>
      </c>
      <c r="C10" s="14">
        <v>1960</v>
      </c>
      <c r="D10" s="8" t="s">
        <v>24</v>
      </c>
      <c r="E10" s="11">
        <v>84</v>
      </c>
      <c r="F10" s="11">
        <v>83</v>
      </c>
      <c r="G10" s="11">
        <v>84</v>
      </c>
      <c r="H10" s="11">
        <v>83</v>
      </c>
      <c r="I10" s="11">
        <v>80</v>
      </c>
      <c r="J10" s="11"/>
      <c r="K10" s="11"/>
      <c r="L10" s="11"/>
      <c r="M10" s="11"/>
      <c r="N10" s="12">
        <f t="shared" si="0"/>
        <v>414</v>
      </c>
    </row>
    <row r="11" spans="1:14" ht="12.75">
      <c r="A11" s="7" t="s">
        <v>25</v>
      </c>
      <c r="B11" s="8" t="s">
        <v>26</v>
      </c>
      <c r="C11" s="9">
        <v>1976</v>
      </c>
      <c r="D11" s="8" t="s">
        <v>17</v>
      </c>
      <c r="E11" s="11">
        <v>91</v>
      </c>
      <c r="F11" s="11">
        <v>0</v>
      </c>
      <c r="G11" s="11">
        <v>89</v>
      </c>
      <c r="H11" s="11">
        <v>91</v>
      </c>
      <c r="I11" s="11">
        <v>88</v>
      </c>
      <c r="J11" s="11"/>
      <c r="K11" s="11"/>
      <c r="L11" s="11"/>
      <c r="M11" s="11"/>
      <c r="N11" s="12">
        <f t="shared" si="0"/>
        <v>359</v>
      </c>
    </row>
    <row r="12" spans="1:14" ht="12.75">
      <c r="A12" s="7" t="s">
        <v>27</v>
      </c>
      <c r="B12" s="13" t="s">
        <v>28</v>
      </c>
      <c r="C12" s="15">
        <v>1982</v>
      </c>
      <c r="D12" s="16" t="s">
        <v>29</v>
      </c>
      <c r="E12" s="11">
        <v>0</v>
      </c>
      <c r="F12" s="11">
        <v>0</v>
      </c>
      <c r="G12" s="11">
        <v>100</v>
      </c>
      <c r="H12" s="11">
        <v>100</v>
      </c>
      <c r="I12" s="11">
        <v>100</v>
      </c>
      <c r="J12" s="11"/>
      <c r="K12" s="11"/>
      <c r="L12" s="11"/>
      <c r="M12" s="11"/>
      <c r="N12" s="12">
        <f t="shared" si="0"/>
        <v>300</v>
      </c>
    </row>
    <row r="13" spans="1:14" ht="12.75">
      <c r="A13" s="7" t="s">
        <v>30</v>
      </c>
      <c r="B13" s="8" t="s">
        <v>31</v>
      </c>
      <c r="C13" s="9">
        <v>1974</v>
      </c>
      <c r="D13" s="8" t="s">
        <v>17</v>
      </c>
      <c r="E13" s="11">
        <v>89</v>
      </c>
      <c r="F13" s="11">
        <v>90</v>
      </c>
      <c r="G13" s="11">
        <v>0</v>
      </c>
      <c r="H13" s="11">
        <v>89</v>
      </c>
      <c r="I13" s="11">
        <v>0</v>
      </c>
      <c r="J13" s="11"/>
      <c r="K13" s="11"/>
      <c r="L13" s="11"/>
      <c r="M13" s="11"/>
      <c r="N13" s="12">
        <f t="shared" si="0"/>
        <v>268</v>
      </c>
    </row>
    <row r="14" spans="1:14" ht="12.75">
      <c r="A14" s="7" t="s">
        <v>32</v>
      </c>
      <c r="B14" s="8" t="s">
        <v>33</v>
      </c>
      <c r="C14" s="15">
        <v>1988</v>
      </c>
      <c r="D14" s="10" t="s">
        <v>34</v>
      </c>
      <c r="E14" s="11">
        <v>0</v>
      </c>
      <c r="F14" s="11">
        <v>89</v>
      </c>
      <c r="G14" s="11">
        <v>88</v>
      </c>
      <c r="H14" s="11">
        <v>90</v>
      </c>
      <c r="I14" s="11">
        <v>0</v>
      </c>
      <c r="J14" s="11"/>
      <c r="K14" s="11"/>
      <c r="L14" s="11"/>
      <c r="M14" s="11"/>
      <c r="N14" s="12">
        <f t="shared" si="0"/>
        <v>267</v>
      </c>
    </row>
    <row r="15" spans="1:14" ht="12.75">
      <c r="A15" s="7" t="s">
        <v>35</v>
      </c>
      <c r="B15" s="8" t="s">
        <v>36</v>
      </c>
      <c r="C15" s="9">
        <v>1969</v>
      </c>
      <c r="D15" s="8" t="s">
        <v>17</v>
      </c>
      <c r="E15" s="11">
        <v>86</v>
      </c>
      <c r="F15" s="11">
        <v>86</v>
      </c>
      <c r="G15" s="11">
        <v>0</v>
      </c>
      <c r="H15" s="11">
        <v>87</v>
      </c>
      <c r="I15" s="11">
        <v>0</v>
      </c>
      <c r="J15" s="11"/>
      <c r="K15" s="11"/>
      <c r="L15" s="11"/>
      <c r="M15" s="11"/>
      <c r="N15" s="12">
        <f t="shared" si="0"/>
        <v>259</v>
      </c>
    </row>
    <row r="16" spans="1:14" ht="12.75">
      <c r="A16" s="7" t="s">
        <v>37</v>
      </c>
      <c r="B16" s="8" t="s">
        <v>38</v>
      </c>
      <c r="C16" s="9">
        <v>1957</v>
      </c>
      <c r="D16" s="17" t="s">
        <v>29</v>
      </c>
      <c r="E16" s="11">
        <v>0</v>
      </c>
      <c r="F16" s="11">
        <v>0</v>
      </c>
      <c r="G16" s="11">
        <v>86</v>
      </c>
      <c r="H16" s="11">
        <v>85</v>
      </c>
      <c r="I16" s="11">
        <v>81</v>
      </c>
      <c r="J16" s="11"/>
      <c r="K16" s="11"/>
      <c r="L16" s="11"/>
      <c r="M16" s="11"/>
      <c r="N16" s="12">
        <f t="shared" si="0"/>
        <v>252</v>
      </c>
    </row>
    <row r="17" spans="1:14" ht="12.75">
      <c r="A17" s="7" t="s">
        <v>39</v>
      </c>
      <c r="B17" s="8" t="s">
        <v>40</v>
      </c>
      <c r="C17" s="9">
        <v>2001</v>
      </c>
      <c r="D17" s="8" t="s">
        <v>17</v>
      </c>
      <c r="E17" s="11">
        <v>0</v>
      </c>
      <c r="F17" s="11">
        <v>96</v>
      </c>
      <c r="G17" s="11">
        <v>93</v>
      </c>
      <c r="H17" s="11">
        <v>0</v>
      </c>
      <c r="I17" s="11">
        <v>0</v>
      </c>
      <c r="J17" s="11"/>
      <c r="K17" s="11"/>
      <c r="L17" s="11"/>
      <c r="M17" s="11"/>
      <c r="N17" s="12">
        <f t="shared" si="0"/>
        <v>189</v>
      </c>
    </row>
    <row r="18" spans="1:14" ht="12.75">
      <c r="A18" s="7" t="s">
        <v>41</v>
      </c>
      <c r="B18" s="8" t="s">
        <v>42</v>
      </c>
      <c r="C18" s="9">
        <v>1959</v>
      </c>
      <c r="D18" s="10" t="s">
        <v>43</v>
      </c>
      <c r="E18" s="11">
        <v>0</v>
      </c>
      <c r="F18" s="11">
        <v>87</v>
      </c>
      <c r="G18" s="11">
        <v>0</v>
      </c>
      <c r="H18" s="11">
        <v>0</v>
      </c>
      <c r="I18" s="11">
        <v>84</v>
      </c>
      <c r="J18" s="11"/>
      <c r="K18" s="11"/>
      <c r="L18" s="11"/>
      <c r="M18" s="11"/>
      <c r="N18" s="12">
        <f t="shared" si="0"/>
        <v>171</v>
      </c>
    </row>
    <row r="19" spans="1:14" ht="12.75">
      <c r="A19" s="7" t="s">
        <v>44</v>
      </c>
      <c r="B19" s="8" t="s">
        <v>45</v>
      </c>
      <c r="C19" s="9">
        <v>1944</v>
      </c>
      <c r="D19" s="8" t="s">
        <v>24</v>
      </c>
      <c r="E19" s="11">
        <v>85</v>
      </c>
      <c r="F19" s="11">
        <v>84</v>
      </c>
      <c r="G19" s="11">
        <v>0</v>
      </c>
      <c r="H19" s="11">
        <v>0</v>
      </c>
      <c r="I19" s="11">
        <v>0</v>
      </c>
      <c r="J19" s="11"/>
      <c r="K19" s="11"/>
      <c r="L19" s="11"/>
      <c r="M19" s="11"/>
      <c r="N19" s="12">
        <f t="shared" si="0"/>
        <v>169</v>
      </c>
    </row>
    <row r="20" spans="1:14" ht="12.75">
      <c r="A20" s="7" t="s">
        <v>46</v>
      </c>
      <c r="B20" s="8" t="s">
        <v>47</v>
      </c>
      <c r="C20" s="9">
        <v>1987</v>
      </c>
      <c r="D20" s="8" t="s">
        <v>17</v>
      </c>
      <c r="E20" s="11">
        <v>100</v>
      </c>
      <c r="F20" s="11">
        <v>0</v>
      </c>
      <c r="G20" s="11">
        <v>0</v>
      </c>
      <c r="H20" s="11">
        <v>0</v>
      </c>
      <c r="I20" s="11">
        <v>0</v>
      </c>
      <c r="J20" s="11"/>
      <c r="K20" s="11"/>
      <c r="L20" s="11"/>
      <c r="M20" s="11"/>
      <c r="N20" s="12">
        <f t="shared" si="0"/>
        <v>100</v>
      </c>
    </row>
    <row r="21" spans="1:14" ht="12.75">
      <c r="A21" s="7" t="s">
        <v>46</v>
      </c>
      <c r="B21" s="8" t="s">
        <v>48</v>
      </c>
      <c r="C21" s="9">
        <v>1986</v>
      </c>
      <c r="D21" s="8" t="s">
        <v>17</v>
      </c>
      <c r="E21" s="11">
        <v>0</v>
      </c>
      <c r="F21" s="11">
        <v>100</v>
      </c>
      <c r="G21" s="11">
        <v>0</v>
      </c>
      <c r="H21" s="11">
        <v>0</v>
      </c>
      <c r="I21" s="11">
        <v>0</v>
      </c>
      <c r="J21" s="11"/>
      <c r="K21" s="11"/>
      <c r="L21" s="11"/>
      <c r="M21" s="11"/>
      <c r="N21" s="12">
        <f t="shared" si="0"/>
        <v>100</v>
      </c>
    </row>
    <row r="22" spans="1:14" ht="12.75">
      <c r="A22" s="7" t="s">
        <v>49</v>
      </c>
      <c r="B22" s="8" t="s">
        <v>50</v>
      </c>
      <c r="C22" s="9">
        <v>1975</v>
      </c>
      <c r="D22" s="16" t="s">
        <v>51</v>
      </c>
      <c r="E22" s="11">
        <v>0</v>
      </c>
      <c r="F22" s="11">
        <v>0</v>
      </c>
      <c r="G22" s="11">
        <v>96</v>
      </c>
      <c r="H22" s="11">
        <v>0</v>
      </c>
      <c r="I22" s="11">
        <v>0</v>
      </c>
      <c r="J22" s="11"/>
      <c r="K22" s="11"/>
      <c r="L22" s="11"/>
      <c r="M22" s="11"/>
      <c r="N22" s="12">
        <f t="shared" si="0"/>
        <v>96</v>
      </c>
    </row>
    <row r="23" spans="1:14" ht="12.75">
      <c r="A23" s="7" t="s">
        <v>52</v>
      </c>
      <c r="B23" s="8" t="s">
        <v>53</v>
      </c>
      <c r="C23" s="9">
        <v>1982</v>
      </c>
      <c r="D23" s="16" t="s">
        <v>54</v>
      </c>
      <c r="E23" s="11">
        <v>0</v>
      </c>
      <c r="F23" s="11">
        <v>0</v>
      </c>
      <c r="G23" s="11">
        <v>0</v>
      </c>
      <c r="H23" s="11">
        <v>0</v>
      </c>
      <c r="I23" s="11">
        <v>93</v>
      </c>
      <c r="J23" s="11"/>
      <c r="K23" s="11"/>
      <c r="L23" s="11"/>
      <c r="M23" s="11"/>
      <c r="N23" s="12">
        <f t="shared" si="0"/>
        <v>93</v>
      </c>
    </row>
    <row r="24" spans="1:14" ht="12.75">
      <c r="A24" s="7" t="s">
        <v>55</v>
      </c>
      <c r="B24" s="8" t="s">
        <v>56</v>
      </c>
      <c r="C24" s="9">
        <v>1987</v>
      </c>
      <c r="D24" s="8" t="s">
        <v>57</v>
      </c>
      <c r="E24" s="11">
        <v>0</v>
      </c>
      <c r="F24" s="11">
        <v>0</v>
      </c>
      <c r="G24" s="11">
        <v>0</v>
      </c>
      <c r="H24" s="11">
        <v>0</v>
      </c>
      <c r="I24" s="11">
        <v>90</v>
      </c>
      <c r="J24" s="11"/>
      <c r="K24" s="11"/>
      <c r="L24" s="11"/>
      <c r="M24" s="11"/>
      <c r="N24" s="12">
        <f t="shared" si="0"/>
        <v>90</v>
      </c>
    </row>
    <row r="25" spans="1:14" ht="12.75">
      <c r="A25" s="7" t="s">
        <v>55</v>
      </c>
      <c r="B25" s="8" t="s">
        <v>58</v>
      </c>
      <c r="C25" s="9">
        <v>1960</v>
      </c>
      <c r="D25" s="8" t="s">
        <v>17</v>
      </c>
      <c r="E25" s="11">
        <v>90</v>
      </c>
      <c r="F25" s="11">
        <v>0</v>
      </c>
      <c r="G25" s="11">
        <v>0</v>
      </c>
      <c r="H25" s="11">
        <v>0</v>
      </c>
      <c r="I25" s="11">
        <v>0</v>
      </c>
      <c r="J25" s="11"/>
      <c r="K25" s="11"/>
      <c r="L25" s="11"/>
      <c r="M25" s="11"/>
      <c r="N25" s="12">
        <f t="shared" si="0"/>
        <v>90</v>
      </c>
    </row>
    <row r="26" spans="1:14" ht="12.75">
      <c r="A26" s="7" t="s">
        <v>59</v>
      </c>
      <c r="B26" s="8" t="s">
        <v>60</v>
      </c>
      <c r="C26" s="18">
        <v>1977</v>
      </c>
      <c r="D26" s="19" t="s">
        <v>61</v>
      </c>
      <c r="E26" s="11">
        <v>0</v>
      </c>
      <c r="F26" s="11">
        <v>0</v>
      </c>
      <c r="G26" s="11">
        <v>0</v>
      </c>
      <c r="H26" s="11">
        <v>0</v>
      </c>
      <c r="I26" s="11">
        <v>89</v>
      </c>
      <c r="J26" s="11"/>
      <c r="K26" s="11"/>
      <c r="L26" s="11"/>
      <c r="M26" s="11"/>
      <c r="N26" s="12">
        <f t="shared" si="0"/>
        <v>89</v>
      </c>
    </row>
    <row r="27" spans="1:14" ht="12.75">
      <c r="A27" s="7" t="s">
        <v>62</v>
      </c>
      <c r="B27" s="8" t="s">
        <v>63</v>
      </c>
      <c r="C27" s="9">
        <v>1972</v>
      </c>
      <c r="D27" s="20" t="s">
        <v>64</v>
      </c>
      <c r="E27" s="11">
        <v>0</v>
      </c>
      <c r="F27" s="11">
        <v>0</v>
      </c>
      <c r="G27" s="11">
        <v>0</v>
      </c>
      <c r="H27" s="11">
        <v>0</v>
      </c>
      <c r="I27" s="11">
        <v>87</v>
      </c>
      <c r="J27" s="11"/>
      <c r="K27" s="11"/>
      <c r="L27" s="11"/>
      <c r="M27" s="11"/>
      <c r="N27" s="12">
        <f t="shared" si="0"/>
        <v>87</v>
      </c>
    </row>
    <row r="28" spans="1:14" ht="12.75">
      <c r="A28" s="7" t="s">
        <v>65</v>
      </c>
      <c r="B28" s="8" t="s">
        <v>66</v>
      </c>
      <c r="C28" s="21">
        <v>1968</v>
      </c>
      <c r="D28" s="22" t="s">
        <v>67</v>
      </c>
      <c r="E28" s="11">
        <v>0</v>
      </c>
      <c r="F28" s="11">
        <v>0</v>
      </c>
      <c r="G28" s="11">
        <v>0</v>
      </c>
      <c r="H28" s="11">
        <v>0</v>
      </c>
      <c r="I28" s="11">
        <v>86</v>
      </c>
      <c r="J28" s="11"/>
      <c r="K28" s="11"/>
      <c r="L28" s="11"/>
      <c r="M28" s="11"/>
      <c r="N28" s="12">
        <f t="shared" si="0"/>
        <v>86</v>
      </c>
    </row>
    <row r="29" spans="1:14" ht="12.75">
      <c r="A29" s="7" t="s">
        <v>68</v>
      </c>
      <c r="B29" s="8" t="s">
        <v>69</v>
      </c>
      <c r="C29" s="9">
        <v>1964</v>
      </c>
      <c r="D29" s="8" t="s">
        <v>17</v>
      </c>
      <c r="E29" s="11">
        <v>0</v>
      </c>
      <c r="F29" s="11">
        <v>0</v>
      </c>
      <c r="G29" s="11">
        <v>0</v>
      </c>
      <c r="H29" s="11">
        <v>84</v>
      </c>
      <c r="I29" s="11">
        <v>0</v>
      </c>
      <c r="J29" s="11"/>
      <c r="K29" s="11"/>
      <c r="L29" s="11"/>
      <c r="M29" s="11"/>
      <c r="N29" s="12">
        <f t="shared" si="0"/>
        <v>84</v>
      </c>
    </row>
    <row r="30" spans="1:14" ht="12.75">
      <c r="A30" s="7" t="s">
        <v>70</v>
      </c>
      <c r="B30" s="8" t="s">
        <v>71</v>
      </c>
      <c r="C30" s="9">
        <v>1968</v>
      </c>
      <c r="D30" s="10" t="s">
        <v>17</v>
      </c>
      <c r="E30" s="11">
        <v>0</v>
      </c>
      <c r="F30" s="11">
        <v>0</v>
      </c>
      <c r="G30" s="11">
        <v>0</v>
      </c>
      <c r="H30" s="11">
        <v>0</v>
      </c>
      <c r="I30" s="11">
        <v>83</v>
      </c>
      <c r="J30" s="11"/>
      <c r="K30" s="11"/>
      <c r="L30" s="11"/>
      <c r="M30" s="11"/>
      <c r="N30" s="12">
        <f t="shared" si="0"/>
        <v>83</v>
      </c>
    </row>
    <row r="31" spans="1:14" ht="12.75" customHeight="1">
      <c r="A31" s="23"/>
      <c r="B31" s="24"/>
      <c r="C31" s="25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 ht="99" customHeight="1">
      <c r="A32" s="42" t="s">
        <v>72</v>
      </c>
      <c r="B32" s="42"/>
      <c r="C32" s="42"/>
      <c r="D32" s="42"/>
      <c r="E32" s="43" t="s">
        <v>2</v>
      </c>
      <c r="F32" s="43" t="s">
        <v>3</v>
      </c>
      <c r="G32" s="43" t="s">
        <v>4</v>
      </c>
      <c r="H32" s="43" t="s">
        <v>5</v>
      </c>
      <c r="I32" s="43" t="s">
        <v>6</v>
      </c>
      <c r="J32" s="44"/>
      <c r="K32" s="45"/>
      <c r="L32" s="44"/>
      <c r="M32" s="43"/>
      <c r="N32" s="46" t="s">
        <v>7</v>
      </c>
    </row>
    <row r="33" spans="1:14" ht="12.75">
      <c r="A33" s="4" t="s">
        <v>8</v>
      </c>
      <c r="B33" s="5" t="s">
        <v>9</v>
      </c>
      <c r="C33" s="6" t="s">
        <v>10</v>
      </c>
      <c r="D33" s="5" t="s">
        <v>11</v>
      </c>
      <c r="E33" s="43"/>
      <c r="F33" s="43"/>
      <c r="G33" s="43"/>
      <c r="H33" s="43"/>
      <c r="I33" s="43"/>
      <c r="J33" s="44"/>
      <c r="K33" s="45"/>
      <c r="L33" s="45"/>
      <c r="M33" s="45"/>
      <c r="N33" s="46"/>
    </row>
    <row r="34" spans="1:14" ht="12.75">
      <c r="A34" s="7" t="s">
        <v>12</v>
      </c>
      <c r="B34" s="29" t="s">
        <v>73</v>
      </c>
      <c r="C34" s="30">
        <v>1957</v>
      </c>
      <c r="D34" s="22" t="s">
        <v>17</v>
      </c>
      <c r="E34" s="11">
        <v>93</v>
      </c>
      <c r="F34" s="11">
        <v>93</v>
      </c>
      <c r="G34" s="11">
        <v>93</v>
      </c>
      <c r="H34" s="11">
        <v>93</v>
      </c>
      <c r="I34" s="11">
        <v>93</v>
      </c>
      <c r="J34" s="11"/>
      <c r="K34" s="11"/>
      <c r="L34" s="11"/>
      <c r="M34" s="11"/>
      <c r="N34" s="12">
        <f aca="true" t="shared" si="1" ref="N34:N42">SUM(E34:M34)</f>
        <v>465</v>
      </c>
    </row>
    <row r="35" spans="1:14" ht="12.75">
      <c r="A35" s="7" t="s">
        <v>15</v>
      </c>
      <c r="B35" s="29" t="s">
        <v>74</v>
      </c>
      <c r="C35" s="30">
        <v>1994</v>
      </c>
      <c r="D35" s="22" t="s">
        <v>17</v>
      </c>
      <c r="E35" s="11">
        <v>0</v>
      </c>
      <c r="F35" s="11">
        <v>100</v>
      </c>
      <c r="G35" s="11">
        <v>96</v>
      </c>
      <c r="H35" s="11">
        <v>100</v>
      </c>
      <c r="I35" s="11">
        <v>100</v>
      </c>
      <c r="J35" s="11"/>
      <c r="K35" s="11"/>
      <c r="L35" s="11"/>
      <c r="M35" s="11"/>
      <c r="N35" s="12">
        <f t="shared" si="1"/>
        <v>396</v>
      </c>
    </row>
    <row r="36" spans="1:14" ht="12.75">
      <c r="A36" s="7" t="s">
        <v>18</v>
      </c>
      <c r="B36" s="29" t="s">
        <v>75</v>
      </c>
      <c r="C36" s="30">
        <v>1983</v>
      </c>
      <c r="D36" s="22" t="s">
        <v>17</v>
      </c>
      <c r="E36" s="11">
        <v>100</v>
      </c>
      <c r="F36" s="11">
        <v>96</v>
      </c>
      <c r="G36" s="11">
        <v>100</v>
      </c>
      <c r="H36" s="11">
        <v>96</v>
      </c>
      <c r="I36" s="11">
        <v>0</v>
      </c>
      <c r="J36" s="11"/>
      <c r="K36" s="11"/>
      <c r="L36" s="11"/>
      <c r="M36" s="11"/>
      <c r="N36" s="12">
        <f t="shared" si="1"/>
        <v>392</v>
      </c>
    </row>
    <row r="37" spans="1:14" ht="12.75">
      <c r="A37" s="7" t="s">
        <v>20</v>
      </c>
      <c r="B37" s="29" t="s">
        <v>76</v>
      </c>
      <c r="C37" s="30">
        <v>1975</v>
      </c>
      <c r="D37" s="22" t="s">
        <v>17</v>
      </c>
      <c r="E37" s="11">
        <v>91</v>
      </c>
      <c r="F37" s="11">
        <v>91</v>
      </c>
      <c r="G37" s="11">
        <v>0</v>
      </c>
      <c r="H37" s="11">
        <v>91</v>
      </c>
      <c r="I37" s="11">
        <v>0</v>
      </c>
      <c r="J37" s="11"/>
      <c r="K37" s="11"/>
      <c r="L37" s="11"/>
      <c r="M37" s="11"/>
      <c r="N37" s="12">
        <f t="shared" si="1"/>
        <v>273</v>
      </c>
    </row>
    <row r="38" spans="1:14" ht="12.75">
      <c r="A38" s="7" t="s">
        <v>22</v>
      </c>
      <c r="B38" s="29" t="s">
        <v>77</v>
      </c>
      <c r="C38" s="30">
        <v>1955</v>
      </c>
      <c r="D38" s="17" t="s">
        <v>29</v>
      </c>
      <c r="E38" s="11">
        <v>0</v>
      </c>
      <c r="F38" s="11">
        <v>0</v>
      </c>
      <c r="G38" s="11">
        <v>91</v>
      </c>
      <c r="H38" s="11">
        <v>90</v>
      </c>
      <c r="I38" s="11">
        <v>91</v>
      </c>
      <c r="J38" s="11"/>
      <c r="K38" s="11"/>
      <c r="L38" s="11"/>
      <c r="M38" s="11"/>
      <c r="N38" s="12">
        <f t="shared" si="1"/>
        <v>272</v>
      </c>
    </row>
    <row r="39" spans="1:14" ht="12.75">
      <c r="A39" s="7" t="s">
        <v>25</v>
      </c>
      <c r="B39" s="29" t="s">
        <v>78</v>
      </c>
      <c r="C39" s="30">
        <v>2003</v>
      </c>
      <c r="D39" s="22" t="s">
        <v>17</v>
      </c>
      <c r="E39" s="11">
        <v>96</v>
      </c>
      <c r="F39" s="11">
        <v>0</v>
      </c>
      <c r="G39" s="11">
        <v>0</v>
      </c>
      <c r="H39" s="11">
        <v>0</v>
      </c>
      <c r="I39" s="11">
        <v>90</v>
      </c>
      <c r="J39" s="11"/>
      <c r="K39" s="11"/>
      <c r="L39" s="11"/>
      <c r="M39" s="11"/>
      <c r="N39" s="12">
        <f t="shared" si="1"/>
        <v>186</v>
      </c>
    </row>
    <row r="40" spans="1:14" ht="12.75">
      <c r="A40" s="7" t="s">
        <v>27</v>
      </c>
      <c r="B40" s="29" t="s">
        <v>79</v>
      </c>
      <c r="C40" s="30">
        <v>1970</v>
      </c>
      <c r="D40" s="22" t="s">
        <v>67</v>
      </c>
      <c r="E40" s="11">
        <v>0</v>
      </c>
      <c r="F40" s="11">
        <v>0</v>
      </c>
      <c r="G40" s="11">
        <v>0</v>
      </c>
      <c r="H40" s="11">
        <v>0</v>
      </c>
      <c r="I40" s="11">
        <v>96</v>
      </c>
      <c r="J40" s="11"/>
      <c r="K40" s="11"/>
      <c r="L40" s="11"/>
      <c r="M40" s="11"/>
      <c r="N40" s="12">
        <f t="shared" si="1"/>
        <v>96</v>
      </c>
    </row>
    <row r="41" spans="1:14" ht="12.75">
      <c r="A41" s="7" t="s">
        <v>30</v>
      </c>
      <c r="B41" s="31" t="s">
        <v>80</v>
      </c>
      <c r="C41" s="32">
        <v>1961</v>
      </c>
      <c r="D41" s="22" t="s">
        <v>17</v>
      </c>
      <c r="E41" s="11">
        <v>0</v>
      </c>
      <c r="F41" s="11">
        <v>90</v>
      </c>
      <c r="G41" s="11">
        <v>0</v>
      </c>
      <c r="H41" s="11">
        <v>0</v>
      </c>
      <c r="I41" s="11">
        <v>0</v>
      </c>
      <c r="J41" s="11"/>
      <c r="K41" s="11"/>
      <c r="L41" s="11"/>
      <c r="M41" s="11"/>
      <c r="N41" s="12">
        <f t="shared" si="1"/>
        <v>90</v>
      </c>
    </row>
    <row r="42" spans="1:14" ht="12.75">
      <c r="A42" s="7" t="s">
        <v>32</v>
      </c>
      <c r="B42" s="33" t="s">
        <v>81</v>
      </c>
      <c r="C42" s="11">
        <v>1963</v>
      </c>
      <c r="D42" s="22" t="s">
        <v>24</v>
      </c>
      <c r="E42" s="11">
        <v>0</v>
      </c>
      <c r="F42" s="11">
        <v>89</v>
      </c>
      <c r="G42" s="11">
        <v>0</v>
      </c>
      <c r="H42" s="11">
        <v>0</v>
      </c>
      <c r="I42" s="11">
        <v>0</v>
      </c>
      <c r="J42" s="11"/>
      <c r="K42" s="11"/>
      <c r="L42" s="11"/>
      <c r="M42" s="11"/>
      <c r="N42" s="12">
        <f t="shared" si="1"/>
        <v>89</v>
      </c>
    </row>
    <row r="43" spans="1:14" ht="12.75" customHeight="1">
      <c r="A43" s="23"/>
      <c r="B43" s="26"/>
      <c r="C43" s="25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8"/>
    </row>
    <row r="44" spans="1:14" ht="12.75" customHeight="1">
      <c r="A44" s="23"/>
      <c r="B44" s="24"/>
      <c r="C44" s="25"/>
      <c r="D44" s="26"/>
      <c r="E44" s="34"/>
      <c r="F44" s="34"/>
      <c r="G44" s="34"/>
      <c r="H44" s="34"/>
      <c r="I44" s="34"/>
      <c r="J44" s="34"/>
      <c r="K44" s="34"/>
      <c r="L44" s="34"/>
      <c r="M44" s="34"/>
      <c r="N44" s="28"/>
    </row>
    <row r="45" spans="1:14" ht="17.25">
      <c r="A45" s="23"/>
      <c r="B45" s="35" t="s">
        <v>82</v>
      </c>
      <c r="C45" s="36"/>
      <c r="D45" s="37"/>
      <c r="E45" s="37"/>
      <c r="F45" s="37"/>
      <c r="G45" s="37"/>
      <c r="H45" s="37"/>
      <c r="I45" s="37"/>
      <c r="J45" s="37"/>
      <c r="K45" s="37"/>
      <c r="N45" s="28"/>
    </row>
    <row r="46" spans="1:14" ht="12.75" customHeight="1">
      <c r="A46" s="23"/>
      <c r="B46" s="35"/>
      <c r="C46" s="36"/>
      <c r="D46" s="37"/>
      <c r="E46" s="37"/>
      <c r="F46" s="37"/>
      <c r="G46" s="37"/>
      <c r="H46" s="37"/>
      <c r="I46" s="37"/>
      <c r="J46" s="37"/>
      <c r="K46" s="37"/>
      <c r="N46" s="28"/>
    </row>
    <row r="47" spans="1:14" ht="12.75">
      <c r="A47" s="23"/>
      <c r="B47" s="24" t="s">
        <v>83</v>
      </c>
      <c r="C47" s="25"/>
      <c r="D47" s="26"/>
      <c r="E47" s="34"/>
      <c r="F47" s="34"/>
      <c r="G47" s="34"/>
      <c r="H47" s="34"/>
      <c r="I47" s="34"/>
      <c r="J47" s="34"/>
      <c r="K47" s="34"/>
      <c r="L47" s="34"/>
      <c r="M47" s="34"/>
      <c r="N47" s="28"/>
    </row>
    <row r="48" spans="1:14" ht="12.75">
      <c r="A48" s="23"/>
      <c r="B48" s="24"/>
      <c r="C48" s="25"/>
      <c r="D48" s="26"/>
      <c r="E48" s="34"/>
      <c r="F48" s="34"/>
      <c r="G48" s="34"/>
      <c r="H48" s="34"/>
      <c r="I48" s="34"/>
      <c r="J48" s="34"/>
      <c r="K48" s="34"/>
      <c r="L48" s="34"/>
      <c r="M48" s="34"/>
      <c r="N48" s="28"/>
    </row>
    <row r="49" spans="3:13" ht="12.75">
      <c r="C49" s="25"/>
      <c r="D49" s="38" t="s">
        <v>84</v>
      </c>
      <c r="E49" s="38"/>
      <c r="F49" s="38"/>
      <c r="G49" s="38"/>
      <c r="H49" s="38"/>
      <c r="I49" s="38"/>
      <c r="J49" s="38"/>
      <c r="K49" s="38"/>
      <c r="L49" s="38"/>
      <c r="M49" s="38"/>
    </row>
    <row r="50" spans="3:11" ht="12.75">
      <c r="C50" s="25"/>
      <c r="D50" s="38" t="s">
        <v>85</v>
      </c>
      <c r="E50" s="38"/>
      <c r="F50" s="38"/>
      <c r="G50" s="38"/>
      <c r="H50" s="38"/>
      <c r="I50" s="38"/>
      <c r="J50" s="38"/>
      <c r="K50" s="38"/>
    </row>
  </sheetData>
  <sheetProtection selectLockedCells="1" selectUnlockedCells="1"/>
  <mergeCells count="22">
    <mergeCell ref="I32:I33"/>
    <mergeCell ref="J32:J33"/>
    <mergeCell ref="K32:K33"/>
    <mergeCell ref="L32:L33"/>
    <mergeCell ref="M32:M33"/>
    <mergeCell ref="N32:N33"/>
    <mergeCell ref="J4:J5"/>
    <mergeCell ref="K4:K5"/>
    <mergeCell ref="L4:L5"/>
    <mergeCell ref="M4:M5"/>
    <mergeCell ref="N4:N5"/>
    <mergeCell ref="A32:D32"/>
    <mergeCell ref="E32:E33"/>
    <mergeCell ref="F32:F33"/>
    <mergeCell ref="G32:G33"/>
    <mergeCell ref="H32:H33"/>
    <mergeCell ref="A4:D4"/>
    <mergeCell ref="E4:E5"/>
    <mergeCell ref="F4:F5"/>
    <mergeCell ref="G4:G5"/>
    <mergeCell ref="H4:H5"/>
    <mergeCell ref="I4:I5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zoomScale="125" zoomScaleNormal="125" zoomScalePageLayoutView="0" workbookViewId="0" topLeftCell="A1">
      <selection activeCell="B8" sqref="B8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11" width="3.875" style="0" customWidth="1"/>
    <col min="12" max="12" width="3.625" style="0" customWidth="1"/>
    <col min="13" max="13" width="3.87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9.75" customHeight="1"/>
    <row r="5" spans="1:14" ht="98.25" customHeight="1">
      <c r="A5" s="42" t="s">
        <v>1</v>
      </c>
      <c r="B5" s="42"/>
      <c r="C5" s="42"/>
      <c r="D5" s="42"/>
      <c r="E5" s="43" t="s">
        <v>2</v>
      </c>
      <c r="F5" s="43" t="s">
        <v>3</v>
      </c>
      <c r="G5" s="43" t="s">
        <v>4</v>
      </c>
      <c r="H5" s="43" t="s">
        <v>5</v>
      </c>
      <c r="I5" s="45"/>
      <c r="J5" s="44"/>
      <c r="K5" s="45"/>
      <c r="L5" s="44"/>
      <c r="M5" s="43"/>
      <c r="N5" s="46" t="s">
        <v>7</v>
      </c>
    </row>
    <row r="6" spans="1:14" ht="12.75">
      <c r="A6" s="4" t="s">
        <v>8</v>
      </c>
      <c r="B6" s="5" t="s">
        <v>9</v>
      </c>
      <c r="C6" s="6" t="s">
        <v>10</v>
      </c>
      <c r="D6" s="5" t="s">
        <v>11</v>
      </c>
      <c r="E6" s="43"/>
      <c r="F6" s="43"/>
      <c r="G6" s="43"/>
      <c r="H6" s="43"/>
      <c r="I6" s="45"/>
      <c r="J6" s="44"/>
      <c r="K6" s="45"/>
      <c r="L6" s="45"/>
      <c r="M6" s="45"/>
      <c r="N6" s="46"/>
    </row>
    <row r="7" spans="1:14" ht="12.75">
      <c r="A7" s="7" t="s">
        <v>12</v>
      </c>
      <c r="B7" s="8" t="s">
        <v>13</v>
      </c>
      <c r="C7" s="9">
        <v>1985</v>
      </c>
      <c r="D7" s="10" t="s">
        <v>14</v>
      </c>
      <c r="E7" s="11">
        <v>96</v>
      </c>
      <c r="F7" s="11">
        <v>93</v>
      </c>
      <c r="G7" s="11">
        <v>91</v>
      </c>
      <c r="H7" s="11">
        <v>96</v>
      </c>
      <c r="I7" s="11"/>
      <c r="J7" s="11"/>
      <c r="K7" s="11"/>
      <c r="L7" s="11"/>
      <c r="M7" s="11"/>
      <c r="N7" s="12">
        <f aca="true" t="shared" si="0" ref="N7:N25">SUM(E7:M7)</f>
        <v>376</v>
      </c>
    </row>
    <row r="8" spans="1:14" ht="12.75">
      <c r="A8" s="7" t="s">
        <v>15</v>
      </c>
      <c r="B8" s="8" t="s">
        <v>16</v>
      </c>
      <c r="C8" s="9">
        <v>1983</v>
      </c>
      <c r="D8" s="8" t="s">
        <v>17</v>
      </c>
      <c r="E8" s="11">
        <v>93</v>
      </c>
      <c r="F8" s="11">
        <v>91</v>
      </c>
      <c r="G8" s="11">
        <v>90</v>
      </c>
      <c r="H8" s="11">
        <v>93</v>
      </c>
      <c r="I8" s="11"/>
      <c r="J8" s="11"/>
      <c r="K8" s="11"/>
      <c r="L8" s="11"/>
      <c r="M8" s="11"/>
      <c r="N8" s="12">
        <f t="shared" si="0"/>
        <v>367</v>
      </c>
    </row>
    <row r="9" spans="1:14" ht="12.75">
      <c r="A9" s="7" t="s">
        <v>18</v>
      </c>
      <c r="B9" s="8" t="s">
        <v>19</v>
      </c>
      <c r="C9" s="9">
        <v>1973</v>
      </c>
      <c r="D9" s="8" t="s">
        <v>17</v>
      </c>
      <c r="E9" s="11">
        <v>88</v>
      </c>
      <c r="F9" s="11">
        <v>88</v>
      </c>
      <c r="G9" s="11">
        <v>87</v>
      </c>
      <c r="H9" s="11">
        <v>88</v>
      </c>
      <c r="I9" s="11"/>
      <c r="J9" s="11"/>
      <c r="K9" s="11"/>
      <c r="L9" s="11"/>
      <c r="M9" s="11"/>
      <c r="N9" s="12">
        <f t="shared" si="0"/>
        <v>351</v>
      </c>
    </row>
    <row r="10" spans="1:14" ht="12.75">
      <c r="A10" s="7" t="s">
        <v>20</v>
      </c>
      <c r="B10" s="8" t="s">
        <v>21</v>
      </c>
      <c r="C10" s="9">
        <v>1957</v>
      </c>
      <c r="D10" s="8" t="s">
        <v>17</v>
      </c>
      <c r="E10" s="11">
        <v>87</v>
      </c>
      <c r="F10" s="11">
        <v>85</v>
      </c>
      <c r="G10" s="11">
        <v>85</v>
      </c>
      <c r="H10" s="11">
        <v>86</v>
      </c>
      <c r="I10" s="11"/>
      <c r="J10" s="11"/>
      <c r="K10" s="11"/>
      <c r="L10" s="11"/>
      <c r="M10" s="11"/>
      <c r="N10" s="12">
        <f t="shared" si="0"/>
        <v>343</v>
      </c>
    </row>
    <row r="11" spans="1:14" ht="12.75">
      <c r="A11" s="7" t="s">
        <v>22</v>
      </c>
      <c r="B11" s="13" t="s">
        <v>23</v>
      </c>
      <c r="C11" s="14">
        <v>1960</v>
      </c>
      <c r="D11" s="8" t="s">
        <v>24</v>
      </c>
      <c r="E11" s="11">
        <v>84</v>
      </c>
      <c r="F11" s="11">
        <v>83</v>
      </c>
      <c r="G11" s="11">
        <v>84</v>
      </c>
      <c r="H11" s="11">
        <v>83</v>
      </c>
      <c r="I11" s="11"/>
      <c r="J11" s="11"/>
      <c r="K11" s="11"/>
      <c r="L11" s="11"/>
      <c r="M11" s="11"/>
      <c r="N11" s="12">
        <f t="shared" si="0"/>
        <v>334</v>
      </c>
    </row>
    <row r="12" spans="1:14" ht="12.75">
      <c r="A12" s="7" t="s">
        <v>25</v>
      </c>
      <c r="B12" s="8" t="s">
        <v>26</v>
      </c>
      <c r="C12" s="9">
        <v>1976</v>
      </c>
      <c r="D12" s="8" t="s">
        <v>17</v>
      </c>
      <c r="E12" s="11">
        <v>91</v>
      </c>
      <c r="F12" s="11">
        <v>0</v>
      </c>
      <c r="G12" s="11">
        <v>89</v>
      </c>
      <c r="H12" s="11">
        <v>91</v>
      </c>
      <c r="I12" s="11"/>
      <c r="J12" s="11"/>
      <c r="K12" s="11"/>
      <c r="L12" s="11"/>
      <c r="M12" s="11"/>
      <c r="N12" s="12">
        <f t="shared" si="0"/>
        <v>271</v>
      </c>
    </row>
    <row r="13" spans="1:14" ht="12.75">
      <c r="A13" s="7" t="s">
        <v>27</v>
      </c>
      <c r="B13" s="8" t="s">
        <v>31</v>
      </c>
      <c r="C13" s="9">
        <v>1974</v>
      </c>
      <c r="D13" s="8" t="s">
        <v>17</v>
      </c>
      <c r="E13" s="11">
        <v>89</v>
      </c>
      <c r="F13" s="11">
        <v>90</v>
      </c>
      <c r="G13" s="11">
        <v>0</v>
      </c>
      <c r="H13" s="11">
        <v>89</v>
      </c>
      <c r="I13" s="11"/>
      <c r="J13" s="11"/>
      <c r="K13" s="11"/>
      <c r="L13" s="11"/>
      <c r="M13" s="11"/>
      <c r="N13" s="12">
        <f t="shared" si="0"/>
        <v>268</v>
      </c>
    </row>
    <row r="14" spans="1:14" ht="12.75">
      <c r="A14" s="7" t="s">
        <v>30</v>
      </c>
      <c r="B14" s="8" t="s">
        <v>33</v>
      </c>
      <c r="C14" s="15">
        <v>1988</v>
      </c>
      <c r="D14" s="10" t="s">
        <v>34</v>
      </c>
      <c r="E14" s="11">
        <v>0</v>
      </c>
      <c r="F14" s="11">
        <v>89</v>
      </c>
      <c r="G14" s="11">
        <v>88</v>
      </c>
      <c r="H14" s="11">
        <v>90</v>
      </c>
      <c r="I14" s="11"/>
      <c r="J14" s="11"/>
      <c r="K14" s="11"/>
      <c r="L14" s="11"/>
      <c r="M14" s="11"/>
      <c r="N14" s="12">
        <f t="shared" si="0"/>
        <v>267</v>
      </c>
    </row>
    <row r="15" spans="1:14" ht="12.75">
      <c r="A15" s="7" t="s">
        <v>32</v>
      </c>
      <c r="B15" s="8" t="s">
        <v>36</v>
      </c>
      <c r="C15" s="9">
        <v>1969</v>
      </c>
      <c r="D15" s="8" t="s">
        <v>17</v>
      </c>
      <c r="E15" s="11">
        <v>86</v>
      </c>
      <c r="F15" s="11">
        <v>86</v>
      </c>
      <c r="G15" s="11">
        <v>0</v>
      </c>
      <c r="H15" s="11">
        <v>87</v>
      </c>
      <c r="I15" s="11"/>
      <c r="J15" s="11"/>
      <c r="K15" s="11"/>
      <c r="L15" s="11"/>
      <c r="M15" s="11"/>
      <c r="N15" s="12">
        <f t="shared" si="0"/>
        <v>259</v>
      </c>
    </row>
    <row r="16" spans="1:14" ht="12.75">
      <c r="A16" s="7" t="s">
        <v>35</v>
      </c>
      <c r="B16" s="13" t="s">
        <v>28</v>
      </c>
      <c r="C16" s="15">
        <v>1982</v>
      </c>
      <c r="D16" s="16" t="s">
        <v>29</v>
      </c>
      <c r="E16" s="11">
        <v>0</v>
      </c>
      <c r="F16" s="11">
        <v>0</v>
      </c>
      <c r="G16" s="11">
        <v>100</v>
      </c>
      <c r="H16" s="11">
        <v>100</v>
      </c>
      <c r="I16" s="11"/>
      <c r="J16" s="11"/>
      <c r="K16" s="11"/>
      <c r="L16" s="11"/>
      <c r="M16" s="11"/>
      <c r="N16" s="12">
        <f t="shared" si="0"/>
        <v>200</v>
      </c>
    </row>
    <row r="17" spans="1:14" ht="12.75">
      <c r="A17" s="7" t="s">
        <v>37</v>
      </c>
      <c r="B17" s="8" t="s">
        <v>40</v>
      </c>
      <c r="C17" s="9">
        <v>2001</v>
      </c>
      <c r="D17" s="8" t="s">
        <v>17</v>
      </c>
      <c r="E17" s="11">
        <v>0</v>
      </c>
      <c r="F17" s="11">
        <v>96</v>
      </c>
      <c r="G17" s="11">
        <v>93</v>
      </c>
      <c r="H17" s="11">
        <v>0</v>
      </c>
      <c r="I17" s="11"/>
      <c r="J17" s="11"/>
      <c r="K17" s="11"/>
      <c r="L17" s="11"/>
      <c r="M17" s="11"/>
      <c r="N17" s="12">
        <f t="shared" si="0"/>
        <v>189</v>
      </c>
    </row>
    <row r="18" spans="1:14" ht="12.75">
      <c r="A18" s="7" t="s">
        <v>39</v>
      </c>
      <c r="B18" s="8" t="s">
        <v>38</v>
      </c>
      <c r="C18" s="9">
        <v>1957</v>
      </c>
      <c r="D18" s="17" t="s">
        <v>29</v>
      </c>
      <c r="E18" s="11">
        <v>0</v>
      </c>
      <c r="F18" s="11">
        <v>0</v>
      </c>
      <c r="G18" s="11">
        <v>86</v>
      </c>
      <c r="H18" s="11">
        <v>85</v>
      </c>
      <c r="I18" s="11"/>
      <c r="J18" s="11"/>
      <c r="K18" s="11"/>
      <c r="L18" s="11"/>
      <c r="M18" s="11"/>
      <c r="N18" s="12">
        <f t="shared" si="0"/>
        <v>171</v>
      </c>
    </row>
    <row r="19" spans="1:14" ht="12.75">
      <c r="A19" s="7" t="s">
        <v>41</v>
      </c>
      <c r="B19" s="8" t="s">
        <v>45</v>
      </c>
      <c r="C19" s="9">
        <v>1944</v>
      </c>
      <c r="D19" s="8" t="s">
        <v>24</v>
      </c>
      <c r="E19" s="11">
        <v>85</v>
      </c>
      <c r="F19" s="11">
        <v>84</v>
      </c>
      <c r="G19" s="11">
        <v>0</v>
      </c>
      <c r="H19" s="11">
        <v>0</v>
      </c>
      <c r="I19" s="11"/>
      <c r="J19" s="11"/>
      <c r="K19" s="11"/>
      <c r="L19" s="11"/>
      <c r="M19" s="11"/>
      <c r="N19" s="12">
        <f t="shared" si="0"/>
        <v>169</v>
      </c>
    </row>
    <row r="20" spans="1:14" ht="12.75">
      <c r="A20" s="7" t="s">
        <v>44</v>
      </c>
      <c r="B20" s="8" t="s">
        <v>47</v>
      </c>
      <c r="C20" s="9">
        <v>1987</v>
      </c>
      <c r="D20" s="8" t="s">
        <v>17</v>
      </c>
      <c r="E20" s="11">
        <v>100</v>
      </c>
      <c r="F20" s="11">
        <v>0</v>
      </c>
      <c r="G20" s="11">
        <v>0</v>
      </c>
      <c r="H20" s="11">
        <v>0</v>
      </c>
      <c r="I20" s="11"/>
      <c r="J20" s="11"/>
      <c r="K20" s="11"/>
      <c r="L20" s="11"/>
      <c r="M20" s="11"/>
      <c r="N20" s="12">
        <f t="shared" si="0"/>
        <v>100</v>
      </c>
    </row>
    <row r="21" spans="1:14" ht="12.75">
      <c r="A21" s="7" t="s">
        <v>44</v>
      </c>
      <c r="B21" s="8" t="s">
        <v>48</v>
      </c>
      <c r="C21" s="9">
        <v>1986</v>
      </c>
      <c r="D21" s="8" t="s">
        <v>17</v>
      </c>
      <c r="E21" s="11">
        <v>0</v>
      </c>
      <c r="F21" s="11">
        <v>100</v>
      </c>
      <c r="G21" s="11">
        <v>0</v>
      </c>
      <c r="H21" s="11">
        <v>0</v>
      </c>
      <c r="I21" s="11"/>
      <c r="J21" s="11"/>
      <c r="K21" s="11"/>
      <c r="L21" s="11"/>
      <c r="M21" s="11"/>
      <c r="N21" s="12">
        <f t="shared" si="0"/>
        <v>100</v>
      </c>
    </row>
    <row r="22" spans="1:14" ht="12.75">
      <c r="A22" s="7" t="s">
        <v>86</v>
      </c>
      <c r="B22" s="8" t="s">
        <v>50</v>
      </c>
      <c r="C22" s="9">
        <v>1975</v>
      </c>
      <c r="D22" s="16" t="s">
        <v>51</v>
      </c>
      <c r="E22" s="11">
        <v>0</v>
      </c>
      <c r="F22" s="11">
        <v>0</v>
      </c>
      <c r="G22" s="11">
        <v>96</v>
      </c>
      <c r="H22" s="11">
        <v>0</v>
      </c>
      <c r="I22" s="11"/>
      <c r="J22" s="11"/>
      <c r="K22" s="11"/>
      <c r="L22" s="11"/>
      <c r="M22" s="11"/>
      <c r="N22" s="12">
        <f t="shared" si="0"/>
        <v>96</v>
      </c>
    </row>
    <row r="23" spans="1:14" ht="12.75">
      <c r="A23" s="7" t="s">
        <v>49</v>
      </c>
      <c r="B23" s="8" t="s">
        <v>58</v>
      </c>
      <c r="C23" s="9">
        <v>1960</v>
      </c>
      <c r="D23" s="8" t="s">
        <v>17</v>
      </c>
      <c r="E23" s="11">
        <v>90</v>
      </c>
      <c r="F23" s="11">
        <v>0</v>
      </c>
      <c r="G23" s="11">
        <v>0</v>
      </c>
      <c r="H23" s="11">
        <v>0</v>
      </c>
      <c r="I23" s="11"/>
      <c r="J23" s="11"/>
      <c r="K23" s="11"/>
      <c r="L23" s="11"/>
      <c r="M23" s="11"/>
      <c r="N23" s="12">
        <f t="shared" si="0"/>
        <v>90</v>
      </c>
    </row>
    <row r="24" spans="1:14" ht="12.75">
      <c r="A24" s="7" t="s">
        <v>52</v>
      </c>
      <c r="B24" s="8" t="s">
        <v>42</v>
      </c>
      <c r="C24" s="9">
        <v>1959</v>
      </c>
      <c r="D24" s="10" t="s">
        <v>43</v>
      </c>
      <c r="E24" s="11">
        <v>0</v>
      </c>
      <c r="F24" s="11">
        <v>87</v>
      </c>
      <c r="G24" s="11">
        <v>0</v>
      </c>
      <c r="H24" s="11">
        <v>0</v>
      </c>
      <c r="I24" s="11"/>
      <c r="J24" s="11"/>
      <c r="K24" s="11"/>
      <c r="L24" s="11"/>
      <c r="M24" s="11"/>
      <c r="N24" s="12">
        <f t="shared" si="0"/>
        <v>87</v>
      </c>
    </row>
    <row r="25" spans="1:14" ht="12.75">
      <c r="A25" s="7" t="s">
        <v>55</v>
      </c>
      <c r="B25" s="8" t="s">
        <v>69</v>
      </c>
      <c r="C25" s="9">
        <v>1964</v>
      </c>
      <c r="D25" s="8" t="s">
        <v>17</v>
      </c>
      <c r="E25" s="11">
        <v>0</v>
      </c>
      <c r="F25" s="11">
        <v>0</v>
      </c>
      <c r="G25" s="11">
        <v>0</v>
      </c>
      <c r="H25" s="11">
        <v>84</v>
      </c>
      <c r="I25" s="11"/>
      <c r="J25" s="11"/>
      <c r="K25" s="11"/>
      <c r="L25" s="11"/>
      <c r="M25" s="11"/>
      <c r="N25" s="12">
        <f t="shared" si="0"/>
        <v>84</v>
      </c>
    </row>
    <row r="26" spans="1:14" ht="12.75" customHeight="1">
      <c r="A26" s="23"/>
      <c r="B26" s="24"/>
      <c r="C26" s="25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ht="99" customHeight="1">
      <c r="A27" s="42" t="s">
        <v>72</v>
      </c>
      <c r="B27" s="42"/>
      <c r="C27" s="42"/>
      <c r="D27" s="42"/>
      <c r="E27" s="43" t="s">
        <v>2</v>
      </c>
      <c r="F27" s="43" t="s">
        <v>3</v>
      </c>
      <c r="G27" s="43" t="s">
        <v>4</v>
      </c>
      <c r="H27" s="43" t="s">
        <v>5</v>
      </c>
      <c r="I27" s="45"/>
      <c r="J27" s="44"/>
      <c r="K27" s="45"/>
      <c r="L27" s="44"/>
      <c r="M27" s="43"/>
      <c r="N27" s="46" t="s">
        <v>7</v>
      </c>
    </row>
    <row r="28" spans="1:14" ht="12.75">
      <c r="A28" s="4" t="s">
        <v>8</v>
      </c>
      <c r="B28" s="5" t="s">
        <v>9</v>
      </c>
      <c r="C28" s="6" t="s">
        <v>10</v>
      </c>
      <c r="D28" s="5" t="s">
        <v>11</v>
      </c>
      <c r="E28" s="43"/>
      <c r="F28" s="43"/>
      <c r="G28" s="43"/>
      <c r="H28" s="43"/>
      <c r="I28" s="45"/>
      <c r="J28" s="44"/>
      <c r="K28" s="45"/>
      <c r="L28" s="45"/>
      <c r="M28" s="45"/>
      <c r="N28" s="46"/>
    </row>
    <row r="29" spans="1:14" ht="12.75">
      <c r="A29" s="7" t="s">
        <v>12</v>
      </c>
      <c r="B29" s="29" t="s">
        <v>75</v>
      </c>
      <c r="C29" s="30">
        <v>1983</v>
      </c>
      <c r="D29" s="22" t="s">
        <v>17</v>
      </c>
      <c r="E29" s="11">
        <v>100</v>
      </c>
      <c r="F29" s="11">
        <v>96</v>
      </c>
      <c r="G29" s="11">
        <v>100</v>
      </c>
      <c r="H29" s="11">
        <v>96</v>
      </c>
      <c r="I29" s="11"/>
      <c r="J29" s="11"/>
      <c r="K29" s="11"/>
      <c r="L29" s="11"/>
      <c r="M29" s="11"/>
      <c r="N29" s="12">
        <f aca="true" t="shared" si="1" ref="N29:N36">SUM(E29:M29)</f>
        <v>392</v>
      </c>
    </row>
    <row r="30" spans="1:14" ht="12.75">
      <c r="A30" s="7" t="s">
        <v>15</v>
      </c>
      <c r="B30" s="29" t="s">
        <v>73</v>
      </c>
      <c r="C30" s="30">
        <v>1957</v>
      </c>
      <c r="D30" s="22" t="s">
        <v>17</v>
      </c>
      <c r="E30" s="11">
        <v>93</v>
      </c>
      <c r="F30" s="11">
        <v>93</v>
      </c>
      <c r="G30" s="11">
        <v>93</v>
      </c>
      <c r="H30" s="11">
        <v>93</v>
      </c>
      <c r="I30" s="11"/>
      <c r="J30" s="11"/>
      <c r="K30" s="11"/>
      <c r="L30" s="11"/>
      <c r="M30" s="11"/>
      <c r="N30" s="12">
        <f t="shared" si="1"/>
        <v>372</v>
      </c>
    </row>
    <row r="31" spans="1:14" ht="12.75">
      <c r="A31" s="7" t="s">
        <v>18</v>
      </c>
      <c r="B31" s="29" t="s">
        <v>74</v>
      </c>
      <c r="C31" s="30">
        <v>1994</v>
      </c>
      <c r="D31" s="22" t="s">
        <v>17</v>
      </c>
      <c r="E31" s="11">
        <v>0</v>
      </c>
      <c r="F31" s="11">
        <v>100</v>
      </c>
      <c r="G31" s="11">
        <v>96</v>
      </c>
      <c r="H31" s="11">
        <v>100</v>
      </c>
      <c r="I31" s="11"/>
      <c r="J31" s="11"/>
      <c r="K31" s="11"/>
      <c r="L31" s="11"/>
      <c r="M31" s="11"/>
      <c r="N31" s="12">
        <f t="shared" si="1"/>
        <v>296</v>
      </c>
    </row>
    <row r="32" spans="1:14" ht="12.75">
      <c r="A32" s="7" t="s">
        <v>20</v>
      </c>
      <c r="B32" s="29" t="s">
        <v>76</v>
      </c>
      <c r="C32" s="30">
        <v>1975</v>
      </c>
      <c r="D32" s="22" t="s">
        <v>17</v>
      </c>
      <c r="E32" s="11">
        <v>91</v>
      </c>
      <c r="F32" s="11">
        <v>91</v>
      </c>
      <c r="G32" s="11">
        <v>0</v>
      </c>
      <c r="H32" s="11">
        <v>91</v>
      </c>
      <c r="I32" s="11"/>
      <c r="J32" s="11"/>
      <c r="K32" s="11"/>
      <c r="L32" s="11"/>
      <c r="M32" s="11"/>
      <c r="N32" s="12">
        <f t="shared" si="1"/>
        <v>273</v>
      </c>
    </row>
    <row r="33" spans="1:14" ht="12.75">
      <c r="A33" s="7" t="s">
        <v>22</v>
      </c>
      <c r="B33" s="29" t="s">
        <v>77</v>
      </c>
      <c r="C33" s="30">
        <v>1955</v>
      </c>
      <c r="D33" s="17" t="s">
        <v>29</v>
      </c>
      <c r="E33" s="11">
        <v>0</v>
      </c>
      <c r="F33" s="11">
        <v>0</v>
      </c>
      <c r="G33" s="11">
        <v>91</v>
      </c>
      <c r="H33" s="11">
        <v>90</v>
      </c>
      <c r="I33" s="11"/>
      <c r="J33" s="11"/>
      <c r="K33" s="11"/>
      <c r="L33" s="11"/>
      <c r="M33" s="11"/>
      <c r="N33" s="12">
        <f t="shared" si="1"/>
        <v>181</v>
      </c>
    </row>
    <row r="34" spans="1:14" ht="12.75">
      <c r="A34" s="7" t="s">
        <v>25</v>
      </c>
      <c r="B34" s="29" t="s">
        <v>78</v>
      </c>
      <c r="C34" s="30">
        <v>2003</v>
      </c>
      <c r="D34" s="22" t="s">
        <v>17</v>
      </c>
      <c r="E34" s="11">
        <v>96</v>
      </c>
      <c r="F34" s="11">
        <v>0</v>
      </c>
      <c r="G34" s="11">
        <v>0</v>
      </c>
      <c r="H34" s="11">
        <v>0</v>
      </c>
      <c r="I34" s="11"/>
      <c r="J34" s="11"/>
      <c r="K34" s="11"/>
      <c r="L34" s="11"/>
      <c r="M34" s="11"/>
      <c r="N34" s="12">
        <f t="shared" si="1"/>
        <v>96</v>
      </c>
    </row>
    <row r="35" spans="1:14" ht="12.75">
      <c r="A35" s="7" t="s">
        <v>27</v>
      </c>
      <c r="B35" s="31" t="s">
        <v>80</v>
      </c>
      <c r="C35" s="32">
        <v>1961</v>
      </c>
      <c r="D35" s="22" t="s">
        <v>17</v>
      </c>
      <c r="E35" s="11">
        <v>0</v>
      </c>
      <c r="F35" s="11">
        <v>90</v>
      </c>
      <c r="G35" s="11">
        <v>0</v>
      </c>
      <c r="H35" s="11">
        <v>0</v>
      </c>
      <c r="I35" s="11"/>
      <c r="J35" s="11"/>
      <c r="K35" s="11"/>
      <c r="L35" s="11"/>
      <c r="M35" s="11"/>
      <c r="N35" s="12">
        <f t="shared" si="1"/>
        <v>90</v>
      </c>
    </row>
    <row r="36" spans="1:14" ht="12.75">
      <c r="A36" s="7" t="s">
        <v>30</v>
      </c>
      <c r="B36" s="33" t="s">
        <v>81</v>
      </c>
      <c r="C36" s="11">
        <v>1963</v>
      </c>
      <c r="D36" s="22" t="s">
        <v>24</v>
      </c>
      <c r="E36" s="11">
        <v>0</v>
      </c>
      <c r="F36" s="11">
        <v>89</v>
      </c>
      <c r="G36" s="11">
        <v>0</v>
      </c>
      <c r="H36" s="11">
        <v>0</v>
      </c>
      <c r="I36" s="11"/>
      <c r="J36" s="11"/>
      <c r="K36" s="11"/>
      <c r="L36" s="11"/>
      <c r="M36" s="11"/>
      <c r="N36" s="12">
        <f t="shared" si="1"/>
        <v>89</v>
      </c>
    </row>
    <row r="37" spans="1:14" ht="12.75" customHeight="1">
      <c r="A37" s="23"/>
      <c r="B37" s="26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2.75" customHeight="1">
      <c r="A38" s="23"/>
      <c r="B38" s="24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8"/>
    </row>
    <row r="39" spans="1:14" ht="12.75" customHeight="1">
      <c r="A39" s="23"/>
      <c r="B39" s="24"/>
      <c r="C39" s="25"/>
      <c r="D39" s="26"/>
      <c r="E39" s="34"/>
      <c r="F39" s="34"/>
      <c r="G39" s="34"/>
      <c r="H39" s="34"/>
      <c r="I39" s="34"/>
      <c r="J39" s="34"/>
      <c r="K39" s="34"/>
      <c r="L39" s="34"/>
      <c r="M39" s="34"/>
      <c r="N39" s="28"/>
    </row>
    <row r="40" spans="1:14" ht="17.25">
      <c r="A40" s="23"/>
      <c r="B40" s="35" t="s">
        <v>82</v>
      </c>
      <c r="C40" s="36"/>
      <c r="D40" s="37"/>
      <c r="E40" s="37"/>
      <c r="F40" s="37"/>
      <c r="G40" s="37"/>
      <c r="H40" s="37"/>
      <c r="I40" s="37"/>
      <c r="J40" s="37"/>
      <c r="K40" s="37"/>
      <c r="N40" s="28"/>
    </row>
    <row r="41" spans="1:14" ht="12.75" customHeight="1">
      <c r="A41" s="23"/>
      <c r="B41" s="35"/>
      <c r="C41" s="36"/>
      <c r="D41" s="37"/>
      <c r="E41" s="37"/>
      <c r="F41" s="37"/>
      <c r="G41" s="37"/>
      <c r="H41" s="37"/>
      <c r="I41" s="37"/>
      <c r="J41" s="37"/>
      <c r="K41" s="37"/>
      <c r="N41" s="28"/>
    </row>
    <row r="42" spans="1:14" ht="12.75">
      <c r="A42" s="23"/>
      <c r="B42" s="24" t="s">
        <v>87</v>
      </c>
      <c r="C42" s="25"/>
      <c r="D42" s="26"/>
      <c r="E42" s="34"/>
      <c r="F42" s="34"/>
      <c r="G42" s="34"/>
      <c r="H42" s="34"/>
      <c r="I42" s="34"/>
      <c r="J42" s="34"/>
      <c r="K42" s="34"/>
      <c r="L42" s="34"/>
      <c r="M42" s="34"/>
      <c r="N42" s="28"/>
    </row>
    <row r="43" spans="1:14" ht="12.75">
      <c r="A43" s="23"/>
      <c r="B43" s="24"/>
      <c r="C43" s="25"/>
      <c r="D43" s="26"/>
      <c r="E43" s="34"/>
      <c r="F43" s="34"/>
      <c r="G43" s="34"/>
      <c r="H43" s="34"/>
      <c r="I43" s="34"/>
      <c r="J43" s="34"/>
      <c r="K43" s="34"/>
      <c r="L43" s="34"/>
      <c r="M43" s="34"/>
      <c r="N43" s="28"/>
    </row>
    <row r="44" spans="1:14" ht="12.75">
      <c r="A44" s="23"/>
      <c r="B44" s="24"/>
      <c r="C44" s="25"/>
      <c r="D44" s="26"/>
      <c r="E44" s="34"/>
      <c r="F44" s="34"/>
      <c r="G44" s="34"/>
      <c r="H44" s="34"/>
      <c r="I44" s="34"/>
      <c r="J44" s="34"/>
      <c r="K44" s="34"/>
      <c r="L44" s="34"/>
      <c r="M44" s="34"/>
      <c r="N44" s="28"/>
    </row>
    <row r="45" spans="1:14" ht="12.75">
      <c r="A45" s="23"/>
      <c r="B45" s="24"/>
      <c r="C45" s="25"/>
      <c r="D45" s="26"/>
      <c r="E45" s="34"/>
      <c r="F45" s="34"/>
      <c r="G45" s="34"/>
      <c r="H45" s="34"/>
      <c r="I45" s="34"/>
      <c r="J45" s="34"/>
      <c r="K45" s="34"/>
      <c r="L45" s="34"/>
      <c r="M45" s="34"/>
      <c r="N45" s="28"/>
    </row>
    <row r="46" spans="3:13" ht="12.75">
      <c r="C46" s="25"/>
      <c r="D46" s="38" t="s">
        <v>84</v>
      </c>
      <c r="E46" s="38"/>
      <c r="F46" s="38"/>
      <c r="G46" s="38"/>
      <c r="H46" s="38"/>
      <c r="I46" s="38"/>
      <c r="J46" s="38"/>
      <c r="K46" s="38"/>
      <c r="L46" s="38"/>
      <c r="M46" s="38"/>
    </row>
    <row r="47" spans="3:11" ht="12.75">
      <c r="C47" s="25"/>
      <c r="D47" s="38" t="s">
        <v>88</v>
      </c>
      <c r="E47" s="38"/>
      <c r="F47" s="38"/>
      <c r="G47" s="38"/>
      <c r="H47" s="38"/>
      <c r="I47" s="38"/>
      <c r="J47" s="38"/>
      <c r="K47" s="38"/>
    </row>
  </sheetData>
  <sheetProtection selectLockedCells="1" selectUnlockedCells="1"/>
  <mergeCells count="22">
    <mergeCell ref="I27:I28"/>
    <mergeCell ref="J27:J28"/>
    <mergeCell ref="K27:K28"/>
    <mergeCell ref="L27:L28"/>
    <mergeCell ref="M27:M28"/>
    <mergeCell ref="N27:N28"/>
    <mergeCell ref="J5:J6"/>
    <mergeCell ref="K5:K6"/>
    <mergeCell ref="L5:L6"/>
    <mergeCell ref="M5:M6"/>
    <mergeCell ref="N5:N6"/>
    <mergeCell ref="A27:D27"/>
    <mergeCell ref="E27:E28"/>
    <mergeCell ref="F27:F28"/>
    <mergeCell ref="G27:G28"/>
    <mergeCell ref="H27:H28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6"/>
  <sheetViews>
    <sheetView zoomScale="125" zoomScaleNormal="125" zoomScalePageLayoutView="0" workbookViewId="0" topLeftCell="A1">
      <selection activeCell="B7" sqref="B7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11" width="3.875" style="0" customWidth="1"/>
    <col min="12" max="12" width="3.625" style="0" customWidth="1"/>
    <col min="13" max="13" width="3.87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9.75" customHeight="1"/>
    <row r="5" spans="1:14" ht="84.75" customHeight="1">
      <c r="A5" s="42" t="s">
        <v>1</v>
      </c>
      <c r="B5" s="42"/>
      <c r="C5" s="42"/>
      <c r="D5" s="42"/>
      <c r="E5" s="43" t="s">
        <v>89</v>
      </c>
      <c r="F5" s="43" t="s">
        <v>90</v>
      </c>
      <c r="G5" s="43" t="s">
        <v>91</v>
      </c>
      <c r="H5" s="44"/>
      <c r="I5" s="45"/>
      <c r="J5" s="44"/>
      <c r="K5" s="45"/>
      <c r="L5" s="44"/>
      <c r="M5" s="43"/>
      <c r="N5" s="46" t="s">
        <v>7</v>
      </c>
    </row>
    <row r="6" spans="1:14" ht="12.75">
      <c r="A6" s="4" t="s">
        <v>8</v>
      </c>
      <c r="B6" s="5" t="s">
        <v>9</v>
      </c>
      <c r="C6" s="6" t="s">
        <v>10</v>
      </c>
      <c r="D6" s="5" t="s">
        <v>11</v>
      </c>
      <c r="E6" s="43"/>
      <c r="F6" s="43"/>
      <c r="G6" s="43"/>
      <c r="H6" s="44"/>
      <c r="I6" s="45"/>
      <c r="J6" s="44"/>
      <c r="K6" s="45"/>
      <c r="L6" s="45"/>
      <c r="M6" s="45"/>
      <c r="N6" s="46"/>
    </row>
    <row r="7" spans="1:14" ht="12.75">
      <c r="A7" s="7" t="s">
        <v>12</v>
      </c>
      <c r="B7" s="8" t="s">
        <v>13</v>
      </c>
      <c r="C7" s="9">
        <v>1985</v>
      </c>
      <c r="D7" s="10" t="s">
        <v>14</v>
      </c>
      <c r="E7" s="11">
        <v>96</v>
      </c>
      <c r="F7" s="11">
        <v>93</v>
      </c>
      <c r="G7" s="11">
        <v>91</v>
      </c>
      <c r="H7" s="11"/>
      <c r="I7" s="11"/>
      <c r="J7" s="11"/>
      <c r="K7" s="11"/>
      <c r="L7" s="11"/>
      <c r="M7" s="11"/>
      <c r="N7" s="12">
        <f aca="true" t="shared" si="0" ref="N7:N24">SUM(E7:M7)</f>
        <v>280</v>
      </c>
    </row>
    <row r="8" spans="1:14" ht="12.75">
      <c r="A8" s="7" t="s">
        <v>15</v>
      </c>
      <c r="B8" s="8" t="s">
        <v>16</v>
      </c>
      <c r="C8" s="9">
        <v>1983</v>
      </c>
      <c r="D8" s="8" t="s">
        <v>17</v>
      </c>
      <c r="E8" s="11">
        <v>93</v>
      </c>
      <c r="F8" s="11">
        <v>91</v>
      </c>
      <c r="G8" s="11">
        <v>90</v>
      </c>
      <c r="H8" s="11"/>
      <c r="I8" s="11"/>
      <c r="J8" s="11"/>
      <c r="K8" s="11"/>
      <c r="L8" s="11"/>
      <c r="M8" s="11"/>
      <c r="N8" s="12">
        <f t="shared" si="0"/>
        <v>274</v>
      </c>
    </row>
    <row r="9" spans="1:14" ht="12.75">
      <c r="A9" s="7" t="s">
        <v>18</v>
      </c>
      <c r="B9" s="8" t="s">
        <v>19</v>
      </c>
      <c r="C9" s="9">
        <v>1973</v>
      </c>
      <c r="D9" s="8" t="s">
        <v>17</v>
      </c>
      <c r="E9" s="11">
        <v>88</v>
      </c>
      <c r="F9" s="11">
        <v>88</v>
      </c>
      <c r="G9" s="11">
        <v>87</v>
      </c>
      <c r="H9" s="11"/>
      <c r="I9" s="11"/>
      <c r="J9" s="11"/>
      <c r="K9" s="11"/>
      <c r="L9" s="11"/>
      <c r="M9" s="11"/>
      <c r="N9" s="12">
        <f t="shared" si="0"/>
        <v>263</v>
      </c>
    </row>
    <row r="10" spans="1:14" ht="12.75">
      <c r="A10" s="7" t="s">
        <v>20</v>
      </c>
      <c r="B10" s="8" t="s">
        <v>21</v>
      </c>
      <c r="C10" s="9">
        <v>1957</v>
      </c>
      <c r="D10" s="8" t="s">
        <v>17</v>
      </c>
      <c r="E10" s="11">
        <v>87</v>
      </c>
      <c r="F10" s="11">
        <v>85</v>
      </c>
      <c r="G10" s="11">
        <v>85</v>
      </c>
      <c r="H10" s="11"/>
      <c r="I10" s="11"/>
      <c r="J10" s="11"/>
      <c r="K10" s="11"/>
      <c r="L10" s="11"/>
      <c r="M10" s="11"/>
      <c r="N10" s="12">
        <f t="shared" si="0"/>
        <v>257</v>
      </c>
    </row>
    <row r="11" spans="1:14" ht="12.75">
      <c r="A11" s="7" t="s">
        <v>22</v>
      </c>
      <c r="B11" s="13" t="s">
        <v>23</v>
      </c>
      <c r="C11" s="14">
        <v>1960</v>
      </c>
      <c r="D11" s="8" t="s">
        <v>24</v>
      </c>
      <c r="E11" s="11">
        <v>84</v>
      </c>
      <c r="F11" s="11">
        <v>83</v>
      </c>
      <c r="G11" s="11">
        <v>84</v>
      </c>
      <c r="H11" s="11"/>
      <c r="I11" s="11"/>
      <c r="J11" s="11"/>
      <c r="K11" s="11"/>
      <c r="L11" s="11"/>
      <c r="M11" s="11"/>
      <c r="N11" s="12">
        <f t="shared" si="0"/>
        <v>251</v>
      </c>
    </row>
    <row r="12" spans="1:14" ht="12.75">
      <c r="A12" s="7" t="s">
        <v>25</v>
      </c>
      <c r="B12" s="8" t="s">
        <v>40</v>
      </c>
      <c r="C12" s="9">
        <v>2001</v>
      </c>
      <c r="D12" s="8" t="s">
        <v>17</v>
      </c>
      <c r="E12" s="11">
        <v>0</v>
      </c>
      <c r="F12" s="11">
        <v>96</v>
      </c>
      <c r="G12" s="11">
        <v>93</v>
      </c>
      <c r="H12" s="11"/>
      <c r="I12" s="11"/>
      <c r="J12" s="11"/>
      <c r="K12" s="11"/>
      <c r="L12" s="11"/>
      <c r="M12" s="11"/>
      <c r="N12" s="12">
        <f t="shared" si="0"/>
        <v>189</v>
      </c>
    </row>
    <row r="13" spans="1:14" ht="12.75">
      <c r="A13" s="7" t="s">
        <v>27</v>
      </c>
      <c r="B13" s="8" t="s">
        <v>26</v>
      </c>
      <c r="C13" s="9">
        <v>1976</v>
      </c>
      <c r="D13" s="8" t="s">
        <v>17</v>
      </c>
      <c r="E13" s="11">
        <v>91</v>
      </c>
      <c r="F13" s="11">
        <v>0</v>
      </c>
      <c r="G13" s="11">
        <v>89</v>
      </c>
      <c r="H13" s="11"/>
      <c r="I13" s="11"/>
      <c r="J13" s="11"/>
      <c r="K13" s="11"/>
      <c r="L13" s="11"/>
      <c r="M13" s="11"/>
      <c r="N13" s="12">
        <f t="shared" si="0"/>
        <v>180</v>
      </c>
    </row>
    <row r="14" spans="1:14" ht="12.75">
      <c r="A14" s="7" t="s">
        <v>30</v>
      </c>
      <c r="B14" s="8" t="s">
        <v>31</v>
      </c>
      <c r="C14" s="9">
        <v>1974</v>
      </c>
      <c r="D14" s="8" t="s">
        <v>57</v>
      </c>
      <c r="E14" s="11">
        <v>89</v>
      </c>
      <c r="F14" s="11">
        <v>90</v>
      </c>
      <c r="G14" s="11">
        <v>0</v>
      </c>
      <c r="H14" s="11"/>
      <c r="I14" s="11"/>
      <c r="J14" s="11"/>
      <c r="K14" s="11"/>
      <c r="L14" s="11"/>
      <c r="M14" s="11"/>
      <c r="N14" s="12">
        <f t="shared" si="0"/>
        <v>179</v>
      </c>
    </row>
    <row r="15" spans="1:14" ht="12.75">
      <c r="A15" s="7" t="s">
        <v>32</v>
      </c>
      <c r="B15" s="8" t="s">
        <v>33</v>
      </c>
      <c r="C15" s="15">
        <v>1988</v>
      </c>
      <c r="D15" s="10" t="s">
        <v>34</v>
      </c>
      <c r="E15" s="11">
        <v>0</v>
      </c>
      <c r="F15" s="11">
        <v>89</v>
      </c>
      <c r="G15" s="11">
        <v>88</v>
      </c>
      <c r="H15" s="11"/>
      <c r="I15" s="11"/>
      <c r="J15" s="11"/>
      <c r="K15" s="11"/>
      <c r="L15" s="11"/>
      <c r="M15" s="11"/>
      <c r="N15" s="12">
        <f t="shared" si="0"/>
        <v>177</v>
      </c>
    </row>
    <row r="16" spans="1:14" ht="12.75">
      <c r="A16" s="7" t="s">
        <v>35</v>
      </c>
      <c r="B16" s="8" t="s">
        <v>36</v>
      </c>
      <c r="C16" s="9">
        <v>1969</v>
      </c>
      <c r="D16" s="8" t="s">
        <v>17</v>
      </c>
      <c r="E16" s="11">
        <v>86</v>
      </c>
      <c r="F16" s="11">
        <v>86</v>
      </c>
      <c r="G16" s="11">
        <v>0</v>
      </c>
      <c r="H16" s="11"/>
      <c r="I16" s="11"/>
      <c r="J16" s="11"/>
      <c r="K16" s="11"/>
      <c r="L16" s="11"/>
      <c r="M16" s="11"/>
      <c r="N16" s="12">
        <f t="shared" si="0"/>
        <v>172</v>
      </c>
    </row>
    <row r="17" spans="1:14" ht="12.75">
      <c r="A17" s="7" t="s">
        <v>37</v>
      </c>
      <c r="B17" s="8" t="s">
        <v>45</v>
      </c>
      <c r="C17" s="9">
        <v>1944</v>
      </c>
      <c r="D17" s="8" t="s">
        <v>24</v>
      </c>
      <c r="E17" s="11">
        <v>85</v>
      </c>
      <c r="F17" s="11">
        <v>84</v>
      </c>
      <c r="G17" s="11">
        <v>0</v>
      </c>
      <c r="H17" s="11"/>
      <c r="I17" s="11"/>
      <c r="J17" s="11"/>
      <c r="K17" s="11"/>
      <c r="L17" s="11"/>
      <c r="M17" s="11"/>
      <c r="N17" s="12">
        <f t="shared" si="0"/>
        <v>169</v>
      </c>
    </row>
    <row r="18" spans="1:14" ht="12.75">
      <c r="A18" s="7" t="s">
        <v>39</v>
      </c>
      <c r="B18" s="13" t="s">
        <v>28</v>
      </c>
      <c r="C18" s="39">
        <v>1982</v>
      </c>
      <c r="D18" s="16" t="s">
        <v>29</v>
      </c>
      <c r="E18" s="11">
        <v>0</v>
      </c>
      <c r="F18" s="11">
        <v>0</v>
      </c>
      <c r="G18" s="11">
        <v>100</v>
      </c>
      <c r="H18" s="11"/>
      <c r="I18" s="11"/>
      <c r="J18" s="11"/>
      <c r="K18" s="11"/>
      <c r="L18" s="11"/>
      <c r="M18" s="11"/>
      <c r="N18" s="12">
        <f t="shared" si="0"/>
        <v>100</v>
      </c>
    </row>
    <row r="19" spans="1:14" ht="12.75">
      <c r="A19" s="7" t="s">
        <v>39</v>
      </c>
      <c r="B19" s="8" t="s">
        <v>47</v>
      </c>
      <c r="C19" s="9">
        <v>1987</v>
      </c>
      <c r="D19" s="8" t="s">
        <v>17</v>
      </c>
      <c r="E19" s="11">
        <v>100</v>
      </c>
      <c r="F19" s="11">
        <v>0</v>
      </c>
      <c r="G19" s="11">
        <v>0</v>
      </c>
      <c r="H19" s="11"/>
      <c r="I19" s="11"/>
      <c r="J19" s="11"/>
      <c r="K19" s="11"/>
      <c r="L19" s="11"/>
      <c r="M19" s="11"/>
      <c r="N19" s="12">
        <f t="shared" si="0"/>
        <v>100</v>
      </c>
    </row>
    <row r="20" spans="1:14" ht="12.75">
      <c r="A20" s="7" t="s">
        <v>39</v>
      </c>
      <c r="B20" s="8" t="s">
        <v>48</v>
      </c>
      <c r="C20" s="9">
        <v>1986</v>
      </c>
      <c r="D20" s="8" t="s">
        <v>17</v>
      </c>
      <c r="E20" s="11">
        <v>0</v>
      </c>
      <c r="F20" s="11">
        <v>100</v>
      </c>
      <c r="G20" s="11">
        <v>0</v>
      </c>
      <c r="H20" s="11"/>
      <c r="I20" s="11"/>
      <c r="J20" s="11"/>
      <c r="K20" s="11"/>
      <c r="L20" s="11"/>
      <c r="M20" s="11"/>
      <c r="N20" s="12">
        <f t="shared" si="0"/>
        <v>100</v>
      </c>
    </row>
    <row r="21" spans="1:14" ht="12.75">
      <c r="A21" s="7" t="s">
        <v>46</v>
      </c>
      <c r="B21" s="8" t="s">
        <v>50</v>
      </c>
      <c r="C21" s="9">
        <v>1975</v>
      </c>
      <c r="D21" s="16" t="s">
        <v>51</v>
      </c>
      <c r="E21" s="11">
        <v>0</v>
      </c>
      <c r="F21" s="11">
        <v>0</v>
      </c>
      <c r="G21" s="11">
        <v>96</v>
      </c>
      <c r="H21" s="11"/>
      <c r="I21" s="11"/>
      <c r="J21" s="11"/>
      <c r="K21" s="11"/>
      <c r="L21" s="11"/>
      <c r="M21" s="11"/>
      <c r="N21" s="12">
        <f t="shared" si="0"/>
        <v>96</v>
      </c>
    </row>
    <row r="22" spans="1:14" ht="12.75">
      <c r="A22" s="7" t="s">
        <v>86</v>
      </c>
      <c r="B22" s="8" t="s">
        <v>58</v>
      </c>
      <c r="C22" s="9">
        <v>1960</v>
      </c>
      <c r="D22" s="8" t="s">
        <v>17</v>
      </c>
      <c r="E22" s="11">
        <v>90</v>
      </c>
      <c r="F22" s="11">
        <v>0</v>
      </c>
      <c r="G22" s="11">
        <v>0</v>
      </c>
      <c r="H22" s="11"/>
      <c r="I22" s="11"/>
      <c r="J22" s="11"/>
      <c r="K22" s="11"/>
      <c r="L22" s="11"/>
      <c r="M22" s="11"/>
      <c r="N22" s="12">
        <f t="shared" si="0"/>
        <v>90</v>
      </c>
    </row>
    <row r="23" spans="1:14" ht="12.75">
      <c r="A23" s="7" t="s">
        <v>49</v>
      </c>
      <c r="B23" s="8" t="s">
        <v>42</v>
      </c>
      <c r="C23" s="9">
        <v>1959</v>
      </c>
      <c r="D23" s="10" t="s">
        <v>43</v>
      </c>
      <c r="E23" s="11">
        <v>0</v>
      </c>
      <c r="F23" s="11">
        <v>87</v>
      </c>
      <c r="G23" s="11">
        <v>0</v>
      </c>
      <c r="H23" s="11"/>
      <c r="I23" s="11"/>
      <c r="J23" s="11"/>
      <c r="K23" s="11"/>
      <c r="L23" s="11"/>
      <c r="M23" s="11"/>
      <c r="N23" s="12">
        <f t="shared" si="0"/>
        <v>87</v>
      </c>
    </row>
    <row r="24" spans="1:14" ht="12.75">
      <c r="A24" s="7" t="s">
        <v>52</v>
      </c>
      <c r="B24" s="8" t="s">
        <v>38</v>
      </c>
      <c r="C24" s="9">
        <v>1957</v>
      </c>
      <c r="D24" s="17" t="s">
        <v>29</v>
      </c>
      <c r="E24" s="11">
        <v>0</v>
      </c>
      <c r="F24" s="11">
        <v>0</v>
      </c>
      <c r="G24" s="11">
        <v>86</v>
      </c>
      <c r="H24" s="11"/>
      <c r="I24" s="11"/>
      <c r="J24" s="11"/>
      <c r="K24" s="11"/>
      <c r="L24" s="11"/>
      <c r="M24" s="11"/>
      <c r="N24" s="12">
        <f t="shared" si="0"/>
        <v>86</v>
      </c>
    </row>
    <row r="25" spans="1:14" ht="12.75" customHeight="1">
      <c r="A25" s="23"/>
      <c r="B25" s="24"/>
      <c r="C25" s="2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</row>
    <row r="26" spans="1:14" ht="84.75" customHeight="1">
      <c r="A26" s="42" t="s">
        <v>72</v>
      </c>
      <c r="B26" s="42"/>
      <c r="C26" s="42"/>
      <c r="D26" s="42"/>
      <c r="E26" s="43" t="s">
        <v>89</v>
      </c>
      <c r="F26" s="43" t="s">
        <v>90</v>
      </c>
      <c r="G26" s="43" t="s">
        <v>91</v>
      </c>
      <c r="H26" s="44"/>
      <c r="I26" s="45"/>
      <c r="J26" s="44"/>
      <c r="K26" s="45"/>
      <c r="L26" s="44"/>
      <c r="M26" s="43"/>
      <c r="N26" s="46" t="s">
        <v>7</v>
      </c>
    </row>
    <row r="27" spans="1:14" ht="12.75">
      <c r="A27" s="4" t="s">
        <v>8</v>
      </c>
      <c r="B27" s="5" t="s">
        <v>9</v>
      </c>
      <c r="C27" s="6" t="s">
        <v>10</v>
      </c>
      <c r="D27" s="5" t="s">
        <v>11</v>
      </c>
      <c r="E27" s="43"/>
      <c r="F27" s="43"/>
      <c r="G27" s="43"/>
      <c r="H27" s="44"/>
      <c r="I27" s="45"/>
      <c r="J27" s="44"/>
      <c r="K27" s="45"/>
      <c r="L27" s="45"/>
      <c r="M27" s="45"/>
      <c r="N27" s="46"/>
    </row>
    <row r="28" spans="1:14" ht="12.75">
      <c r="A28" s="7" t="s">
        <v>12</v>
      </c>
      <c r="B28" s="29" t="s">
        <v>75</v>
      </c>
      <c r="C28" s="30">
        <v>1983</v>
      </c>
      <c r="D28" s="22" t="s">
        <v>17</v>
      </c>
      <c r="E28" s="11">
        <v>100</v>
      </c>
      <c r="F28" s="11">
        <v>96</v>
      </c>
      <c r="G28" s="11">
        <v>100</v>
      </c>
      <c r="H28" s="11"/>
      <c r="I28" s="11"/>
      <c r="J28" s="11"/>
      <c r="K28" s="11"/>
      <c r="L28" s="11"/>
      <c r="M28" s="11"/>
      <c r="N28" s="12">
        <f aca="true" t="shared" si="1" ref="N28:N35">SUM(E28:M28)</f>
        <v>296</v>
      </c>
    </row>
    <row r="29" spans="1:14" ht="12.75">
      <c r="A29" s="7" t="s">
        <v>15</v>
      </c>
      <c r="B29" s="29" t="s">
        <v>73</v>
      </c>
      <c r="C29" s="30">
        <v>1957</v>
      </c>
      <c r="D29" s="22" t="s">
        <v>17</v>
      </c>
      <c r="E29" s="11">
        <v>93</v>
      </c>
      <c r="F29" s="11">
        <v>93</v>
      </c>
      <c r="G29" s="11">
        <v>93</v>
      </c>
      <c r="H29" s="11"/>
      <c r="I29" s="11"/>
      <c r="J29" s="11"/>
      <c r="K29" s="11"/>
      <c r="L29" s="11"/>
      <c r="M29" s="11"/>
      <c r="N29" s="12">
        <f t="shared" si="1"/>
        <v>279</v>
      </c>
    </row>
    <row r="30" spans="1:14" ht="12.75">
      <c r="A30" s="7" t="s">
        <v>18</v>
      </c>
      <c r="B30" s="29" t="s">
        <v>74</v>
      </c>
      <c r="C30" s="30">
        <v>1994</v>
      </c>
      <c r="D30" s="22" t="s">
        <v>17</v>
      </c>
      <c r="E30" s="11">
        <v>0</v>
      </c>
      <c r="F30" s="11">
        <v>100</v>
      </c>
      <c r="G30" s="11">
        <v>96</v>
      </c>
      <c r="H30" s="11"/>
      <c r="I30" s="11"/>
      <c r="J30" s="11"/>
      <c r="K30" s="11"/>
      <c r="L30" s="11"/>
      <c r="M30" s="11"/>
      <c r="N30" s="12">
        <f t="shared" si="1"/>
        <v>196</v>
      </c>
    </row>
    <row r="31" spans="1:14" ht="12.75">
      <c r="A31" s="7" t="s">
        <v>20</v>
      </c>
      <c r="B31" s="29" t="s">
        <v>76</v>
      </c>
      <c r="C31" s="30">
        <v>1975</v>
      </c>
      <c r="D31" s="22" t="s">
        <v>17</v>
      </c>
      <c r="E31" s="11">
        <v>91</v>
      </c>
      <c r="F31" s="11">
        <v>91</v>
      </c>
      <c r="G31" s="11">
        <v>0</v>
      </c>
      <c r="H31" s="11"/>
      <c r="I31" s="11"/>
      <c r="J31" s="11"/>
      <c r="K31" s="11"/>
      <c r="L31" s="11"/>
      <c r="M31" s="11"/>
      <c r="N31" s="12">
        <f t="shared" si="1"/>
        <v>182</v>
      </c>
    </row>
    <row r="32" spans="1:14" ht="12.75">
      <c r="A32" s="7" t="s">
        <v>22</v>
      </c>
      <c r="B32" s="29" t="s">
        <v>78</v>
      </c>
      <c r="C32" s="30">
        <v>2003</v>
      </c>
      <c r="D32" s="22" t="s">
        <v>17</v>
      </c>
      <c r="E32" s="11">
        <v>96</v>
      </c>
      <c r="F32" s="11">
        <v>0</v>
      </c>
      <c r="G32" s="11">
        <v>0</v>
      </c>
      <c r="H32" s="11"/>
      <c r="I32" s="11"/>
      <c r="J32" s="11"/>
      <c r="K32" s="11"/>
      <c r="L32" s="11"/>
      <c r="M32" s="11"/>
      <c r="N32" s="12">
        <f t="shared" si="1"/>
        <v>96</v>
      </c>
    </row>
    <row r="33" spans="1:14" ht="12.75">
      <c r="A33" s="7" t="s">
        <v>25</v>
      </c>
      <c r="B33" s="29" t="s">
        <v>77</v>
      </c>
      <c r="C33" s="30">
        <v>1955</v>
      </c>
      <c r="D33" s="17" t="s">
        <v>29</v>
      </c>
      <c r="E33" s="11">
        <v>0</v>
      </c>
      <c r="F33" s="11">
        <v>0</v>
      </c>
      <c r="G33" s="11">
        <v>91</v>
      </c>
      <c r="H33" s="11"/>
      <c r="I33" s="11"/>
      <c r="J33" s="11"/>
      <c r="K33" s="11"/>
      <c r="L33" s="11"/>
      <c r="M33" s="11"/>
      <c r="N33" s="12">
        <f t="shared" si="1"/>
        <v>91</v>
      </c>
    </row>
    <row r="34" spans="1:14" ht="12.75">
      <c r="A34" s="7" t="s">
        <v>27</v>
      </c>
      <c r="B34" s="31" t="s">
        <v>80</v>
      </c>
      <c r="C34" s="32">
        <v>1961</v>
      </c>
      <c r="D34" s="22" t="s">
        <v>17</v>
      </c>
      <c r="E34" s="11">
        <v>0</v>
      </c>
      <c r="F34" s="11">
        <v>90</v>
      </c>
      <c r="G34" s="11">
        <v>0</v>
      </c>
      <c r="H34" s="11"/>
      <c r="I34" s="11"/>
      <c r="J34" s="11"/>
      <c r="K34" s="11"/>
      <c r="L34" s="11"/>
      <c r="M34" s="11"/>
      <c r="N34" s="12">
        <f t="shared" si="1"/>
        <v>90</v>
      </c>
    </row>
    <row r="35" spans="1:14" ht="12.75">
      <c r="A35" s="7" t="s">
        <v>30</v>
      </c>
      <c r="B35" s="33" t="s">
        <v>81</v>
      </c>
      <c r="C35" s="11">
        <v>1963</v>
      </c>
      <c r="D35" s="22" t="s">
        <v>24</v>
      </c>
      <c r="E35" s="11">
        <v>0</v>
      </c>
      <c r="F35" s="11">
        <v>89</v>
      </c>
      <c r="G35" s="11">
        <v>0</v>
      </c>
      <c r="H35" s="11"/>
      <c r="I35" s="11"/>
      <c r="J35" s="11"/>
      <c r="K35" s="11"/>
      <c r="L35" s="11"/>
      <c r="M35" s="11"/>
      <c r="N35" s="12">
        <f t="shared" si="1"/>
        <v>89</v>
      </c>
    </row>
    <row r="36" spans="1:14" ht="12.75" customHeight="1">
      <c r="A36" s="23"/>
      <c r="B36" s="26"/>
      <c r="C36" s="25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8"/>
    </row>
    <row r="37" spans="1:14" ht="12.75" customHeight="1">
      <c r="A37" s="23"/>
      <c r="B37" s="24"/>
      <c r="C37" s="25"/>
      <c r="D37" s="26"/>
      <c r="E37" s="34"/>
      <c r="F37" s="34"/>
      <c r="G37" s="34"/>
      <c r="H37" s="34"/>
      <c r="I37" s="34"/>
      <c r="J37" s="34"/>
      <c r="K37" s="34"/>
      <c r="L37" s="34"/>
      <c r="M37" s="34"/>
      <c r="N37" s="28"/>
    </row>
    <row r="38" spans="1:14" ht="12.75" customHeight="1">
      <c r="A38" s="23"/>
      <c r="B38" s="24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8"/>
    </row>
    <row r="39" spans="1:14" ht="17.25">
      <c r="A39" s="23"/>
      <c r="B39" s="35" t="s">
        <v>82</v>
      </c>
      <c r="C39" s="36"/>
      <c r="D39" s="37"/>
      <c r="E39" s="37"/>
      <c r="F39" s="37"/>
      <c r="G39" s="37"/>
      <c r="H39" s="37"/>
      <c r="I39" s="37"/>
      <c r="J39" s="37"/>
      <c r="K39" s="37"/>
      <c r="N39" s="28"/>
    </row>
    <row r="40" spans="1:14" ht="12.75" customHeight="1">
      <c r="A40" s="23"/>
      <c r="B40" s="35"/>
      <c r="C40" s="36"/>
      <c r="D40" s="37"/>
      <c r="E40" s="37"/>
      <c r="F40" s="37"/>
      <c r="G40" s="37"/>
      <c r="H40" s="37"/>
      <c r="I40" s="37"/>
      <c r="J40" s="37"/>
      <c r="K40" s="37"/>
      <c r="N40" s="28"/>
    </row>
    <row r="41" spans="1:14" ht="12.75">
      <c r="A41" s="23"/>
      <c r="B41" s="24" t="s">
        <v>92</v>
      </c>
      <c r="C41" s="25"/>
      <c r="D41" s="26"/>
      <c r="E41" s="34"/>
      <c r="F41" s="34"/>
      <c r="G41" s="34"/>
      <c r="H41" s="34"/>
      <c r="I41" s="34"/>
      <c r="J41" s="34"/>
      <c r="K41" s="34"/>
      <c r="L41" s="34"/>
      <c r="M41" s="34"/>
      <c r="N41" s="28"/>
    </row>
    <row r="42" spans="1:14" ht="12.75">
      <c r="A42" s="23"/>
      <c r="B42" s="24"/>
      <c r="C42" s="25"/>
      <c r="D42" s="26"/>
      <c r="E42" s="34"/>
      <c r="F42" s="34"/>
      <c r="G42" s="34"/>
      <c r="H42" s="34"/>
      <c r="I42" s="34"/>
      <c r="J42" s="34"/>
      <c r="K42" s="34"/>
      <c r="L42" s="34"/>
      <c r="M42" s="34"/>
      <c r="N42" s="28"/>
    </row>
    <row r="43" spans="1:14" ht="12.75">
      <c r="A43" s="23"/>
      <c r="B43" s="24"/>
      <c r="C43" s="25"/>
      <c r="D43" s="26"/>
      <c r="E43" s="34"/>
      <c r="F43" s="34"/>
      <c r="G43" s="34"/>
      <c r="H43" s="34"/>
      <c r="I43" s="34"/>
      <c r="J43" s="34"/>
      <c r="K43" s="34"/>
      <c r="L43" s="34"/>
      <c r="M43" s="34"/>
      <c r="N43" s="28"/>
    </row>
    <row r="44" spans="1:14" ht="12.75">
      <c r="A44" s="23"/>
      <c r="B44" s="24"/>
      <c r="C44" s="25"/>
      <c r="D44" s="26"/>
      <c r="E44" s="34"/>
      <c r="F44" s="34"/>
      <c r="G44" s="34"/>
      <c r="H44" s="34"/>
      <c r="I44" s="34"/>
      <c r="J44" s="34"/>
      <c r="K44" s="34"/>
      <c r="L44" s="34"/>
      <c r="M44" s="34"/>
      <c r="N44" s="28"/>
    </row>
    <row r="45" spans="3:13" ht="12.75">
      <c r="C45" s="25"/>
      <c r="D45" s="38" t="s">
        <v>84</v>
      </c>
      <c r="E45" s="38"/>
      <c r="F45" s="38"/>
      <c r="G45" s="38"/>
      <c r="H45" s="38"/>
      <c r="I45" s="38"/>
      <c r="J45" s="38"/>
      <c r="K45" s="38"/>
      <c r="L45" s="38"/>
      <c r="M45" s="38"/>
    </row>
    <row r="46" spans="3:11" ht="12.75">
      <c r="C46" s="25"/>
      <c r="D46" s="38" t="s">
        <v>88</v>
      </c>
      <c r="E46" s="38"/>
      <c r="F46" s="38"/>
      <c r="G46" s="38"/>
      <c r="H46" s="38"/>
      <c r="I46" s="38"/>
      <c r="J46" s="38"/>
      <c r="K46" s="38"/>
    </row>
  </sheetData>
  <sheetProtection selectLockedCells="1" selectUnlockedCells="1"/>
  <mergeCells count="22">
    <mergeCell ref="I26:I27"/>
    <mergeCell ref="J26:J27"/>
    <mergeCell ref="K26:K27"/>
    <mergeCell ref="L26:L27"/>
    <mergeCell ref="M26:M27"/>
    <mergeCell ref="N26:N27"/>
    <mergeCell ref="J5:J6"/>
    <mergeCell ref="K5:K6"/>
    <mergeCell ref="L5:L6"/>
    <mergeCell ref="M5:M6"/>
    <mergeCell ref="N5:N6"/>
    <mergeCell ref="A26:D26"/>
    <mergeCell ref="E26:E27"/>
    <mergeCell ref="F26:F27"/>
    <mergeCell ref="G26:G27"/>
    <mergeCell ref="H26:H27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2"/>
  <sheetViews>
    <sheetView zoomScale="125" zoomScaleNormal="125" zoomScalePageLayoutView="0" workbookViewId="0" topLeftCell="A3">
      <selection activeCell="S20" sqref="S20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5" width="3.75390625" style="0" customWidth="1"/>
    <col min="6" max="6" width="4.00390625" style="0" customWidth="1"/>
    <col min="7" max="7" width="3.50390625" style="0" customWidth="1"/>
    <col min="8" max="10" width="3.625" style="0" customWidth="1"/>
    <col min="11" max="11" width="3.50390625" style="0" customWidth="1"/>
    <col min="12" max="12" width="3.625" style="0" customWidth="1"/>
    <col min="13" max="13" width="3.5039062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9.75" customHeight="1"/>
    <row r="5" spans="1:14" ht="84.75" customHeight="1">
      <c r="A5" s="42" t="s">
        <v>1</v>
      </c>
      <c r="B5" s="42"/>
      <c r="C5" s="42"/>
      <c r="D5" s="42"/>
      <c r="E5" s="43" t="s">
        <v>89</v>
      </c>
      <c r="F5" s="43" t="s">
        <v>90</v>
      </c>
      <c r="G5" s="43" t="s">
        <v>91</v>
      </c>
      <c r="H5" s="44"/>
      <c r="I5" s="45"/>
      <c r="J5" s="44"/>
      <c r="K5" s="45"/>
      <c r="L5" s="44"/>
      <c r="M5" s="43"/>
      <c r="N5" s="46" t="s">
        <v>7</v>
      </c>
    </row>
    <row r="6" spans="1:14" ht="12.75">
      <c r="A6" s="4" t="s">
        <v>8</v>
      </c>
      <c r="B6" s="5" t="s">
        <v>9</v>
      </c>
      <c r="C6" s="6" t="s">
        <v>10</v>
      </c>
      <c r="D6" s="5" t="s">
        <v>11</v>
      </c>
      <c r="E6" s="43"/>
      <c r="F6" s="43"/>
      <c r="G6" s="43"/>
      <c r="H6" s="44"/>
      <c r="I6" s="45"/>
      <c r="J6" s="44"/>
      <c r="K6" s="45"/>
      <c r="L6" s="45"/>
      <c r="M6" s="45"/>
      <c r="N6" s="46"/>
    </row>
    <row r="7" spans="1:14" ht="12.75">
      <c r="A7" s="7" t="s">
        <v>12</v>
      </c>
      <c r="B7" s="8" t="s">
        <v>13</v>
      </c>
      <c r="C7" s="9">
        <v>1985</v>
      </c>
      <c r="D7" s="10" t="s">
        <v>17</v>
      </c>
      <c r="E7" s="11">
        <v>96</v>
      </c>
      <c r="F7" s="11">
        <v>93</v>
      </c>
      <c r="G7" s="11"/>
      <c r="H7" s="11"/>
      <c r="I7" s="11"/>
      <c r="J7" s="11"/>
      <c r="K7" s="11"/>
      <c r="L7" s="11"/>
      <c r="M7" s="11"/>
      <c r="N7" s="12">
        <f aca="true" t="shared" si="0" ref="N7:N21">SUM(E7:M7)</f>
        <v>189</v>
      </c>
    </row>
    <row r="8" spans="1:14" ht="12.75">
      <c r="A8" s="7" t="s">
        <v>15</v>
      </c>
      <c r="B8" s="8" t="s">
        <v>16</v>
      </c>
      <c r="C8" s="9">
        <v>1983</v>
      </c>
      <c r="D8" s="8" t="s">
        <v>17</v>
      </c>
      <c r="E8" s="11">
        <v>93</v>
      </c>
      <c r="F8" s="11">
        <v>91</v>
      </c>
      <c r="G8" s="11"/>
      <c r="H8" s="11"/>
      <c r="I8" s="11"/>
      <c r="J8" s="11"/>
      <c r="K8" s="11"/>
      <c r="L8" s="11"/>
      <c r="M8" s="11"/>
      <c r="N8" s="12">
        <f t="shared" si="0"/>
        <v>184</v>
      </c>
    </row>
    <row r="9" spans="1:14" ht="12.75">
      <c r="A9" s="7" t="s">
        <v>18</v>
      </c>
      <c r="B9" s="8" t="s">
        <v>31</v>
      </c>
      <c r="C9" s="9">
        <v>1974</v>
      </c>
      <c r="D9" s="8" t="s">
        <v>57</v>
      </c>
      <c r="E9" s="11">
        <v>89</v>
      </c>
      <c r="F9" s="11">
        <v>90</v>
      </c>
      <c r="G9" s="11"/>
      <c r="H9" s="11"/>
      <c r="I9" s="11"/>
      <c r="J9" s="11"/>
      <c r="K9" s="11"/>
      <c r="L9" s="11"/>
      <c r="M9" s="11"/>
      <c r="N9" s="12">
        <f t="shared" si="0"/>
        <v>179</v>
      </c>
    </row>
    <row r="10" spans="1:14" ht="12.75">
      <c r="A10" s="7" t="s">
        <v>20</v>
      </c>
      <c r="B10" s="8" t="s">
        <v>19</v>
      </c>
      <c r="C10" s="9">
        <v>1973</v>
      </c>
      <c r="D10" s="8" t="s">
        <v>17</v>
      </c>
      <c r="E10" s="11">
        <v>88</v>
      </c>
      <c r="F10" s="11">
        <v>88</v>
      </c>
      <c r="G10" s="11"/>
      <c r="H10" s="11"/>
      <c r="I10" s="11"/>
      <c r="J10" s="11"/>
      <c r="K10" s="11"/>
      <c r="L10" s="11"/>
      <c r="M10" s="11"/>
      <c r="N10" s="12">
        <f t="shared" si="0"/>
        <v>176</v>
      </c>
    </row>
    <row r="11" spans="1:14" ht="12.75">
      <c r="A11" s="7" t="s">
        <v>22</v>
      </c>
      <c r="B11" s="8" t="s">
        <v>36</v>
      </c>
      <c r="C11" s="9">
        <v>1969</v>
      </c>
      <c r="D11" s="8" t="s">
        <v>17</v>
      </c>
      <c r="E11" s="11">
        <v>86</v>
      </c>
      <c r="F11" s="11">
        <v>86</v>
      </c>
      <c r="G11" s="11"/>
      <c r="H11" s="11"/>
      <c r="I11" s="11"/>
      <c r="J11" s="11"/>
      <c r="K11" s="11"/>
      <c r="L11" s="11"/>
      <c r="M11" s="11"/>
      <c r="N11" s="12">
        <f t="shared" si="0"/>
        <v>172</v>
      </c>
    </row>
    <row r="12" spans="1:14" ht="12.75">
      <c r="A12" s="7" t="s">
        <v>22</v>
      </c>
      <c r="B12" s="8" t="s">
        <v>21</v>
      </c>
      <c r="C12" s="9">
        <v>1957</v>
      </c>
      <c r="D12" s="8" t="s">
        <v>17</v>
      </c>
      <c r="E12" s="11">
        <v>87</v>
      </c>
      <c r="F12" s="11">
        <v>85</v>
      </c>
      <c r="G12" s="11"/>
      <c r="H12" s="11"/>
      <c r="I12" s="11"/>
      <c r="J12" s="11"/>
      <c r="K12" s="11"/>
      <c r="L12" s="11"/>
      <c r="M12" s="11"/>
      <c r="N12" s="12">
        <f t="shared" si="0"/>
        <v>172</v>
      </c>
    </row>
    <row r="13" spans="1:14" ht="12.75">
      <c r="A13" s="7" t="s">
        <v>27</v>
      </c>
      <c r="B13" s="8" t="s">
        <v>45</v>
      </c>
      <c r="C13" s="9">
        <v>1944</v>
      </c>
      <c r="D13" s="8" t="s">
        <v>24</v>
      </c>
      <c r="E13" s="11">
        <v>85</v>
      </c>
      <c r="F13" s="11">
        <v>84</v>
      </c>
      <c r="G13" s="11"/>
      <c r="H13" s="11"/>
      <c r="I13" s="11"/>
      <c r="J13" s="11"/>
      <c r="K13" s="11"/>
      <c r="L13" s="11"/>
      <c r="M13" s="11"/>
      <c r="N13" s="12">
        <f t="shared" si="0"/>
        <v>169</v>
      </c>
    </row>
    <row r="14" spans="1:14" ht="12.75">
      <c r="A14" s="7" t="s">
        <v>30</v>
      </c>
      <c r="B14" s="13" t="s">
        <v>23</v>
      </c>
      <c r="C14" s="14">
        <v>1960</v>
      </c>
      <c r="D14" s="8" t="s">
        <v>24</v>
      </c>
      <c r="E14" s="11">
        <v>84</v>
      </c>
      <c r="F14" s="11">
        <v>83</v>
      </c>
      <c r="G14" s="11"/>
      <c r="H14" s="11"/>
      <c r="I14" s="11"/>
      <c r="J14" s="11"/>
      <c r="K14" s="11"/>
      <c r="L14" s="11"/>
      <c r="M14" s="11"/>
      <c r="N14" s="12">
        <f t="shared" si="0"/>
        <v>167</v>
      </c>
    </row>
    <row r="15" spans="1:14" ht="12.75">
      <c r="A15" s="7" t="s">
        <v>32</v>
      </c>
      <c r="B15" s="8" t="s">
        <v>47</v>
      </c>
      <c r="C15" s="9">
        <v>1987</v>
      </c>
      <c r="D15" s="8" t="s">
        <v>17</v>
      </c>
      <c r="E15" s="11">
        <v>100</v>
      </c>
      <c r="F15" s="11">
        <v>0</v>
      </c>
      <c r="G15" s="11"/>
      <c r="H15" s="11"/>
      <c r="I15" s="11"/>
      <c r="J15" s="11"/>
      <c r="K15" s="11"/>
      <c r="L15" s="11"/>
      <c r="M15" s="11"/>
      <c r="N15" s="12">
        <f t="shared" si="0"/>
        <v>100</v>
      </c>
    </row>
    <row r="16" spans="1:14" ht="12.75">
      <c r="A16" s="7" t="s">
        <v>32</v>
      </c>
      <c r="B16" s="8" t="s">
        <v>48</v>
      </c>
      <c r="C16" s="9">
        <v>1986</v>
      </c>
      <c r="D16" s="8" t="s">
        <v>17</v>
      </c>
      <c r="E16" s="11">
        <v>0</v>
      </c>
      <c r="F16" s="11">
        <v>100</v>
      </c>
      <c r="G16" s="11"/>
      <c r="H16" s="11"/>
      <c r="I16" s="11"/>
      <c r="J16" s="11"/>
      <c r="K16" s="11"/>
      <c r="L16" s="11"/>
      <c r="M16" s="11"/>
      <c r="N16" s="12">
        <f t="shared" si="0"/>
        <v>100</v>
      </c>
    </row>
    <row r="17" spans="1:14" ht="12.75">
      <c r="A17" s="7" t="s">
        <v>37</v>
      </c>
      <c r="B17" s="8" t="s">
        <v>40</v>
      </c>
      <c r="C17" s="9">
        <v>2001</v>
      </c>
      <c r="D17" s="8" t="s">
        <v>17</v>
      </c>
      <c r="E17" s="11">
        <v>0</v>
      </c>
      <c r="F17" s="11">
        <v>96</v>
      </c>
      <c r="G17" s="11"/>
      <c r="H17" s="11"/>
      <c r="I17" s="11"/>
      <c r="J17" s="11"/>
      <c r="K17" s="11"/>
      <c r="L17" s="11"/>
      <c r="M17" s="11"/>
      <c r="N17" s="12">
        <f t="shared" si="0"/>
        <v>96</v>
      </c>
    </row>
    <row r="18" spans="1:14" ht="12.75">
      <c r="A18" s="7" t="s">
        <v>39</v>
      </c>
      <c r="B18" s="8" t="s">
        <v>26</v>
      </c>
      <c r="C18" s="9">
        <v>1976</v>
      </c>
      <c r="D18" s="8" t="s">
        <v>17</v>
      </c>
      <c r="E18" s="11">
        <v>91</v>
      </c>
      <c r="F18" s="11">
        <v>0</v>
      </c>
      <c r="G18" s="11"/>
      <c r="H18" s="11"/>
      <c r="I18" s="11"/>
      <c r="J18" s="11"/>
      <c r="K18" s="11"/>
      <c r="L18" s="11"/>
      <c r="M18" s="11"/>
      <c r="N18" s="12">
        <f t="shared" si="0"/>
        <v>91</v>
      </c>
    </row>
    <row r="19" spans="1:14" ht="12.75">
      <c r="A19" s="7" t="s">
        <v>41</v>
      </c>
      <c r="B19" s="8" t="s">
        <v>58</v>
      </c>
      <c r="C19" s="9">
        <v>1960</v>
      </c>
      <c r="D19" s="8" t="s">
        <v>17</v>
      </c>
      <c r="E19" s="11">
        <v>90</v>
      </c>
      <c r="F19" s="11">
        <v>0</v>
      </c>
      <c r="G19" s="11"/>
      <c r="H19" s="11"/>
      <c r="I19" s="11"/>
      <c r="J19" s="11"/>
      <c r="K19" s="11"/>
      <c r="L19" s="11"/>
      <c r="M19" s="11"/>
      <c r="N19" s="12">
        <f t="shared" si="0"/>
        <v>90</v>
      </c>
    </row>
    <row r="20" spans="1:14" ht="12.75">
      <c r="A20" s="7" t="s">
        <v>44</v>
      </c>
      <c r="B20" s="8" t="s">
        <v>33</v>
      </c>
      <c r="C20" s="15">
        <v>1988</v>
      </c>
      <c r="D20" s="10" t="s">
        <v>34</v>
      </c>
      <c r="E20" s="11">
        <v>0</v>
      </c>
      <c r="F20" s="11">
        <v>89</v>
      </c>
      <c r="G20" s="11"/>
      <c r="H20" s="11"/>
      <c r="I20" s="11"/>
      <c r="J20" s="11"/>
      <c r="K20" s="11"/>
      <c r="L20" s="11"/>
      <c r="M20" s="11"/>
      <c r="N20" s="12">
        <f t="shared" si="0"/>
        <v>89</v>
      </c>
    </row>
    <row r="21" spans="1:14" ht="12.75">
      <c r="A21" s="7" t="s">
        <v>46</v>
      </c>
      <c r="B21" s="8" t="s">
        <v>42</v>
      </c>
      <c r="C21" s="9">
        <v>1959</v>
      </c>
      <c r="D21" s="10" t="s">
        <v>43</v>
      </c>
      <c r="E21" s="11">
        <v>0</v>
      </c>
      <c r="F21" s="11">
        <v>87</v>
      </c>
      <c r="G21" s="11"/>
      <c r="H21" s="11"/>
      <c r="I21" s="11"/>
      <c r="J21" s="11"/>
      <c r="K21" s="11"/>
      <c r="L21" s="11"/>
      <c r="M21" s="11"/>
      <c r="N21" s="12">
        <f t="shared" si="0"/>
        <v>87</v>
      </c>
    </row>
    <row r="22" spans="1:14" ht="12.75" customHeight="1">
      <c r="A22" s="23"/>
      <c r="B22" s="24"/>
      <c r="C22" s="2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1:14" ht="84.75" customHeight="1">
      <c r="A23" s="42" t="s">
        <v>72</v>
      </c>
      <c r="B23" s="42"/>
      <c r="C23" s="42"/>
      <c r="D23" s="42"/>
      <c r="E23" s="43" t="s">
        <v>89</v>
      </c>
      <c r="F23" s="43" t="s">
        <v>90</v>
      </c>
      <c r="G23" s="43" t="s">
        <v>91</v>
      </c>
      <c r="H23" s="44"/>
      <c r="I23" s="45"/>
      <c r="J23" s="44"/>
      <c r="K23" s="45"/>
      <c r="L23" s="44"/>
      <c r="M23" s="43"/>
      <c r="N23" s="46" t="s">
        <v>7</v>
      </c>
    </row>
    <row r="24" spans="1:14" ht="12.75">
      <c r="A24" s="4" t="s">
        <v>8</v>
      </c>
      <c r="B24" s="5" t="s">
        <v>9</v>
      </c>
      <c r="C24" s="6" t="s">
        <v>10</v>
      </c>
      <c r="D24" s="5" t="s">
        <v>11</v>
      </c>
      <c r="E24" s="43"/>
      <c r="F24" s="43"/>
      <c r="G24" s="43"/>
      <c r="H24" s="44"/>
      <c r="I24" s="45"/>
      <c r="J24" s="44"/>
      <c r="K24" s="45"/>
      <c r="L24" s="45"/>
      <c r="M24" s="45"/>
      <c r="N24" s="46"/>
    </row>
    <row r="25" spans="1:14" ht="12.75">
      <c r="A25" s="7" t="s">
        <v>12</v>
      </c>
      <c r="B25" s="29" t="s">
        <v>75</v>
      </c>
      <c r="C25" s="30">
        <v>1983</v>
      </c>
      <c r="D25" s="22" t="s">
        <v>17</v>
      </c>
      <c r="E25" s="11">
        <v>100</v>
      </c>
      <c r="F25" s="11">
        <v>96</v>
      </c>
      <c r="G25" s="11"/>
      <c r="H25" s="11"/>
      <c r="I25" s="11"/>
      <c r="J25" s="11"/>
      <c r="K25" s="11"/>
      <c r="L25" s="11"/>
      <c r="M25" s="11"/>
      <c r="N25" s="12">
        <f aca="true" t="shared" si="1" ref="N25:N31">SUM(E25:M25)</f>
        <v>196</v>
      </c>
    </row>
    <row r="26" spans="1:14" ht="12.75">
      <c r="A26" s="7" t="s">
        <v>15</v>
      </c>
      <c r="B26" s="29" t="s">
        <v>73</v>
      </c>
      <c r="C26" s="30">
        <v>1957</v>
      </c>
      <c r="D26" s="22" t="s">
        <v>17</v>
      </c>
      <c r="E26" s="11">
        <v>93</v>
      </c>
      <c r="F26" s="11">
        <v>93</v>
      </c>
      <c r="G26" s="11"/>
      <c r="H26" s="11"/>
      <c r="I26" s="11"/>
      <c r="J26" s="11"/>
      <c r="K26" s="11"/>
      <c r="L26" s="11"/>
      <c r="M26" s="11"/>
      <c r="N26" s="12">
        <f t="shared" si="1"/>
        <v>186</v>
      </c>
    </row>
    <row r="27" spans="1:14" ht="12.75">
      <c r="A27" s="7" t="s">
        <v>18</v>
      </c>
      <c r="B27" s="29" t="s">
        <v>76</v>
      </c>
      <c r="C27" s="30">
        <v>1975</v>
      </c>
      <c r="D27" s="22" t="s">
        <v>17</v>
      </c>
      <c r="E27" s="11">
        <v>91</v>
      </c>
      <c r="F27" s="11">
        <v>91</v>
      </c>
      <c r="G27" s="11"/>
      <c r="H27" s="11"/>
      <c r="I27" s="11"/>
      <c r="J27" s="11"/>
      <c r="K27" s="11"/>
      <c r="L27" s="11"/>
      <c r="M27" s="11"/>
      <c r="N27" s="12">
        <f t="shared" si="1"/>
        <v>182</v>
      </c>
    </row>
    <row r="28" spans="1:14" ht="12.75">
      <c r="A28" s="7" t="s">
        <v>20</v>
      </c>
      <c r="B28" s="29" t="s">
        <v>74</v>
      </c>
      <c r="C28" s="30">
        <v>1994</v>
      </c>
      <c r="D28" s="22" t="s">
        <v>17</v>
      </c>
      <c r="E28" s="11">
        <v>0</v>
      </c>
      <c r="F28" s="11">
        <v>100</v>
      </c>
      <c r="G28" s="11"/>
      <c r="H28" s="11"/>
      <c r="I28" s="11"/>
      <c r="J28" s="11"/>
      <c r="K28" s="11"/>
      <c r="L28" s="11"/>
      <c r="M28" s="11"/>
      <c r="N28" s="12">
        <f t="shared" si="1"/>
        <v>100</v>
      </c>
    </row>
    <row r="29" spans="1:14" ht="12.75">
      <c r="A29" s="7" t="s">
        <v>22</v>
      </c>
      <c r="B29" s="29" t="s">
        <v>78</v>
      </c>
      <c r="C29" s="30">
        <v>2003</v>
      </c>
      <c r="D29" s="22" t="s">
        <v>17</v>
      </c>
      <c r="E29" s="11">
        <v>96</v>
      </c>
      <c r="F29" s="11">
        <v>0</v>
      </c>
      <c r="G29" s="11"/>
      <c r="H29" s="11"/>
      <c r="I29" s="11"/>
      <c r="J29" s="11"/>
      <c r="K29" s="11"/>
      <c r="L29" s="11"/>
      <c r="M29" s="11"/>
      <c r="N29" s="12">
        <f t="shared" si="1"/>
        <v>96</v>
      </c>
    </row>
    <row r="30" spans="1:14" ht="12.75">
      <c r="A30" s="7" t="s">
        <v>25</v>
      </c>
      <c r="B30" s="31" t="s">
        <v>80</v>
      </c>
      <c r="C30" s="32">
        <v>1961</v>
      </c>
      <c r="D30" s="22" t="s">
        <v>17</v>
      </c>
      <c r="E30" s="11">
        <v>0</v>
      </c>
      <c r="F30" s="11">
        <v>90</v>
      </c>
      <c r="G30" s="11"/>
      <c r="H30" s="11"/>
      <c r="I30" s="11"/>
      <c r="J30" s="11"/>
      <c r="K30" s="11"/>
      <c r="L30" s="11"/>
      <c r="M30" s="11"/>
      <c r="N30" s="12">
        <f t="shared" si="1"/>
        <v>90</v>
      </c>
    </row>
    <row r="31" spans="1:14" ht="12.75">
      <c r="A31" s="7" t="s">
        <v>27</v>
      </c>
      <c r="B31" s="33" t="s">
        <v>81</v>
      </c>
      <c r="C31" s="11">
        <v>1963</v>
      </c>
      <c r="D31" s="22" t="s">
        <v>24</v>
      </c>
      <c r="E31" s="11">
        <v>0</v>
      </c>
      <c r="F31" s="11">
        <v>89</v>
      </c>
      <c r="G31" s="11"/>
      <c r="H31" s="11"/>
      <c r="I31" s="11"/>
      <c r="J31" s="11"/>
      <c r="K31" s="11"/>
      <c r="L31" s="11"/>
      <c r="M31" s="11"/>
      <c r="N31" s="12">
        <f t="shared" si="1"/>
        <v>89</v>
      </c>
    </row>
    <row r="32" spans="1:14" ht="12.75" customHeight="1">
      <c r="A32" s="23"/>
      <c r="B32" s="26"/>
      <c r="C32" s="25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8"/>
    </row>
    <row r="33" spans="1:14" ht="12.75" customHeight="1">
      <c r="A33" s="23"/>
      <c r="B33" s="24"/>
      <c r="C33" s="25"/>
      <c r="D33" s="26"/>
      <c r="E33" s="34"/>
      <c r="F33" s="34"/>
      <c r="G33" s="34"/>
      <c r="H33" s="34"/>
      <c r="I33" s="34"/>
      <c r="J33" s="34"/>
      <c r="K33" s="34"/>
      <c r="L33" s="34"/>
      <c r="M33" s="34"/>
      <c r="N33" s="28"/>
    </row>
    <row r="34" spans="1:14" ht="12.75" customHeight="1">
      <c r="A34" s="23"/>
      <c r="B34" s="24"/>
      <c r="C34" s="25"/>
      <c r="D34" s="26"/>
      <c r="E34" s="34"/>
      <c r="F34" s="34"/>
      <c r="G34" s="34"/>
      <c r="H34" s="34"/>
      <c r="I34" s="34"/>
      <c r="J34" s="34"/>
      <c r="K34" s="34"/>
      <c r="L34" s="34"/>
      <c r="M34" s="34"/>
      <c r="N34" s="28"/>
    </row>
    <row r="35" spans="1:14" ht="17.25">
      <c r="A35" s="23"/>
      <c r="B35" s="35" t="s">
        <v>82</v>
      </c>
      <c r="C35" s="36"/>
      <c r="D35" s="37"/>
      <c r="E35" s="37"/>
      <c r="F35" s="37"/>
      <c r="G35" s="37"/>
      <c r="H35" s="37"/>
      <c r="I35" s="37"/>
      <c r="J35" s="37"/>
      <c r="K35" s="37"/>
      <c r="N35" s="28"/>
    </row>
    <row r="36" spans="1:14" ht="12.75" customHeight="1">
      <c r="A36" s="23"/>
      <c r="B36" s="35"/>
      <c r="C36" s="36"/>
      <c r="D36" s="37"/>
      <c r="E36" s="37"/>
      <c r="F36" s="37"/>
      <c r="G36" s="37"/>
      <c r="H36" s="37"/>
      <c r="I36" s="37"/>
      <c r="J36" s="37"/>
      <c r="K36" s="37"/>
      <c r="N36" s="28"/>
    </row>
    <row r="37" spans="1:14" ht="12.75">
      <c r="A37" s="23"/>
      <c r="B37" s="24" t="s">
        <v>93</v>
      </c>
      <c r="C37" s="25"/>
      <c r="D37" s="26"/>
      <c r="E37" s="34"/>
      <c r="F37" s="34"/>
      <c r="G37" s="34"/>
      <c r="H37" s="34"/>
      <c r="I37" s="34"/>
      <c r="J37" s="34"/>
      <c r="K37" s="34"/>
      <c r="L37" s="34"/>
      <c r="M37" s="34"/>
      <c r="N37" s="28"/>
    </row>
    <row r="38" spans="1:14" ht="12.75">
      <c r="A38" s="23"/>
      <c r="B38" s="24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8"/>
    </row>
    <row r="39" spans="1:14" ht="12.75">
      <c r="A39" s="23"/>
      <c r="B39" s="24"/>
      <c r="C39" s="25"/>
      <c r="D39" s="26"/>
      <c r="E39" s="34"/>
      <c r="F39" s="34"/>
      <c r="G39" s="34"/>
      <c r="H39" s="34"/>
      <c r="I39" s="34"/>
      <c r="J39" s="34"/>
      <c r="K39" s="34"/>
      <c r="L39" s="34"/>
      <c r="M39" s="34"/>
      <c r="N39" s="28"/>
    </row>
    <row r="40" spans="1:14" ht="12.75">
      <c r="A40" s="23"/>
      <c r="B40" s="24"/>
      <c r="C40" s="25"/>
      <c r="D40" s="26"/>
      <c r="E40" s="34"/>
      <c r="F40" s="34"/>
      <c r="G40" s="34"/>
      <c r="H40" s="34"/>
      <c r="I40" s="34"/>
      <c r="J40" s="34"/>
      <c r="K40" s="34"/>
      <c r="L40" s="34"/>
      <c r="M40" s="34"/>
      <c r="N40" s="28"/>
    </row>
    <row r="41" spans="3:13" ht="12.75">
      <c r="C41" s="25"/>
      <c r="D41" s="38" t="s">
        <v>84</v>
      </c>
      <c r="E41" s="38"/>
      <c r="F41" s="38"/>
      <c r="G41" s="38"/>
      <c r="H41" s="38"/>
      <c r="I41" s="38"/>
      <c r="J41" s="38"/>
      <c r="K41" s="38"/>
      <c r="L41" s="38"/>
      <c r="M41" s="38"/>
    </row>
    <row r="42" spans="3:11" ht="12.75">
      <c r="C42" s="25"/>
      <c r="D42" s="38" t="s">
        <v>88</v>
      </c>
      <c r="E42" s="38"/>
      <c r="F42" s="38"/>
      <c r="G42" s="38"/>
      <c r="H42" s="38"/>
      <c r="I42" s="38"/>
      <c r="J42" s="38"/>
      <c r="K42" s="38"/>
    </row>
  </sheetData>
  <sheetProtection selectLockedCells="1" selectUnlockedCells="1"/>
  <mergeCells count="22">
    <mergeCell ref="I23:I24"/>
    <mergeCell ref="J23:J24"/>
    <mergeCell ref="K23:K24"/>
    <mergeCell ref="L23:L24"/>
    <mergeCell ref="M23:M24"/>
    <mergeCell ref="N23:N24"/>
    <mergeCell ref="J5:J6"/>
    <mergeCell ref="K5:K6"/>
    <mergeCell ref="L5:L6"/>
    <mergeCell ref="M5:M6"/>
    <mergeCell ref="N5:N6"/>
    <mergeCell ref="A23:D23"/>
    <mergeCell ref="E23:E24"/>
    <mergeCell ref="F23:F24"/>
    <mergeCell ref="G23:G24"/>
    <mergeCell ref="H23:H24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2"/>
  <sheetViews>
    <sheetView zoomScale="125" zoomScaleNormal="125" zoomScalePageLayoutView="0" workbookViewId="0" topLeftCell="A1">
      <selection activeCell="B8" sqref="B8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5" width="4.00390625" style="0" customWidth="1"/>
    <col min="6" max="7" width="3.50390625" style="0" customWidth="1"/>
    <col min="8" max="10" width="3.625" style="0" customWidth="1"/>
    <col min="11" max="11" width="3.50390625" style="0" customWidth="1"/>
    <col min="12" max="12" width="3.625" style="0" customWidth="1"/>
    <col min="13" max="13" width="3.5039062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9.75" customHeight="1"/>
    <row r="5" spans="1:14" ht="84.75" customHeight="1">
      <c r="A5" s="42" t="s">
        <v>1</v>
      </c>
      <c r="B5" s="42"/>
      <c r="C5" s="42"/>
      <c r="D5" s="42"/>
      <c r="E5" s="43" t="s">
        <v>94</v>
      </c>
      <c r="F5" s="44"/>
      <c r="G5" s="44"/>
      <c r="H5" s="44"/>
      <c r="I5" s="45"/>
      <c r="J5" s="44"/>
      <c r="K5" s="45"/>
      <c r="L5" s="44"/>
      <c r="M5" s="43"/>
      <c r="N5" s="46" t="s">
        <v>7</v>
      </c>
    </row>
    <row r="6" spans="1:14" ht="12.75">
      <c r="A6" s="4" t="s">
        <v>8</v>
      </c>
      <c r="B6" s="5" t="s">
        <v>9</v>
      </c>
      <c r="C6" s="6" t="s">
        <v>10</v>
      </c>
      <c r="D6" s="5" t="s">
        <v>11</v>
      </c>
      <c r="E6" s="43"/>
      <c r="F6" s="43"/>
      <c r="G6" s="44"/>
      <c r="H6" s="44"/>
      <c r="I6" s="45"/>
      <c r="J6" s="44"/>
      <c r="K6" s="45"/>
      <c r="L6" s="45"/>
      <c r="M6" s="45"/>
      <c r="N6" s="46"/>
    </row>
    <row r="7" spans="1:14" ht="12.75">
      <c r="A7" s="7" t="s">
        <v>12</v>
      </c>
      <c r="B7" s="8" t="s">
        <v>47</v>
      </c>
      <c r="C7" s="9">
        <v>1987</v>
      </c>
      <c r="D7" s="8" t="s">
        <v>17</v>
      </c>
      <c r="E7" s="11">
        <v>100</v>
      </c>
      <c r="F7" s="11"/>
      <c r="G7" s="11"/>
      <c r="H7" s="11"/>
      <c r="I7" s="11"/>
      <c r="J7" s="11"/>
      <c r="K7" s="11"/>
      <c r="L7" s="11"/>
      <c r="M7" s="11"/>
      <c r="N7" s="12">
        <f aca="true" t="shared" si="0" ref="N7:N17">SUM(E7:M7)</f>
        <v>100</v>
      </c>
    </row>
    <row r="8" spans="1:14" ht="12.75">
      <c r="A8" s="7" t="s">
        <v>15</v>
      </c>
      <c r="B8" s="8" t="s">
        <v>13</v>
      </c>
      <c r="C8" s="9">
        <v>1985</v>
      </c>
      <c r="D8" s="10" t="s">
        <v>17</v>
      </c>
      <c r="E8" s="11">
        <v>96</v>
      </c>
      <c r="F8" s="11"/>
      <c r="G8" s="11"/>
      <c r="H8" s="11"/>
      <c r="I8" s="11"/>
      <c r="J8" s="11"/>
      <c r="K8" s="11"/>
      <c r="L8" s="11"/>
      <c r="M8" s="11"/>
      <c r="N8" s="12">
        <f t="shared" si="0"/>
        <v>96</v>
      </c>
    </row>
    <row r="9" spans="1:14" ht="12.75">
      <c r="A9" s="7" t="s">
        <v>18</v>
      </c>
      <c r="B9" s="8" t="s">
        <v>16</v>
      </c>
      <c r="C9" s="9">
        <v>1983</v>
      </c>
      <c r="D9" s="8" t="s">
        <v>17</v>
      </c>
      <c r="E9" s="11">
        <v>93</v>
      </c>
      <c r="F9" s="11"/>
      <c r="G9" s="11"/>
      <c r="H9" s="11"/>
      <c r="I9" s="11"/>
      <c r="J9" s="11"/>
      <c r="K9" s="11"/>
      <c r="L9" s="11"/>
      <c r="M9" s="11"/>
      <c r="N9" s="12">
        <f t="shared" si="0"/>
        <v>93</v>
      </c>
    </row>
    <row r="10" spans="1:14" ht="12.75">
      <c r="A10" s="7" t="s">
        <v>20</v>
      </c>
      <c r="B10" s="8" t="s">
        <v>26</v>
      </c>
      <c r="C10" s="9">
        <v>1976</v>
      </c>
      <c r="D10" s="8" t="s">
        <v>17</v>
      </c>
      <c r="E10" s="11">
        <v>91</v>
      </c>
      <c r="F10" s="11"/>
      <c r="G10" s="11"/>
      <c r="H10" s="11"/>
      <c r="I10" s="11"/>
      <c r="J10" s="11"/>
      <c r="K10" s="11"/>
      <c r="L10" s="11"/>
      <c r="M10" s="11"/>
      <c r="N10" s="12">
        <f t="shared" si="0"/>
        <v>91</v>
      </c>
    </row>
    <row r="11" spans="1:14" ht="12.75">
      <c r="A11" s="7" t="s">
        <v>22</v>
      </c>
      <c r="B11" s="8" t="s">
        <v>58</v>
      </c>
      <c r="C11" s="9">
        <v>1960</v>
      </c>
      <c r="D11" s="8" t="s">
        <v>17</v>
      </c>
      <c r="E11" s="11">
        <v>90</v>
      </c>
      <c r="F11" s="11"/>
      <c r="G11" s="11"/>
      <c r="H11" s="11"/>
      <c r="I11" s="11"/>
      <c r="J11" s="11"/>
      <c r="K11" s="11"/>
      <c r="L11" s="11"/>
      <c r="M11" s="11"/>
      <c r="N11" s="12">
        <f t="shared" si="0"/>
        <v>90</v>
      </c>
    </row>
    <row r="12" spans="1:14" ht="12.75">
      <c r="A12" s="7" t="s">
        <v>25</v>
      </c>
      <c r="B12" s="8" t="s">
        <v>31</v>
      </c>
      <c r="C12" s="9">
        <v>1974</v>
      </c>
      <c r="D12" s="8" t="s">
        <v>57</v>
      </c>
      <c r="E12" s="11">
        <v>89</v>
      </c>
      <c r="F12" s="11"/>
      <c r="G12" s="11"/>
      <c r="H12" s="11"/>
      <c r="I12" s="11"/>
      <c r="J12" s="11"/>
      <c r="K12" s="11"/>
      <c r="L12" s="11"/>
      <c r="M12" s="11"/>
      <c r="N12" s="12">
        <f t="shared" si="0"/>
        <v>89</v>
      </c>
    </row>
    <row r="13" spans="1:14" ht="12.75">
      <c r="A13" s="7" t="s">
        <v>27</v>
      </c>
      <c r="B13" s="8" t="s">
        <v>19</v>
      </c>
      <c r="C13" s="9">
        <v>1973</v>
      </c>
      <c r="D13" s="8" t="s">
        <v>17</v>
      </c>
      <c r="E13" s="11">
        <v>88</v>
      </c>
      <c r="F13" s="11"/>
      <c r="G13" s="11"/>
      <c r="H13" s="11"/>
      <c r="I13" s="11"/>
      <c r="J13" s="11"/>
      <c r="K13" s="11"/>
      <c r="L13" s="11"/>
      <c r="M13" s="11"/>
      <c r="N13" s="12">
        <f t="shared" si="0"/>
        <v>88</v>
      </c>
    </row>
    <row r="14" spans="1:14" ht="12.75">
      <c r="A14" s="7" t="s">
        <v>30</v>
      </c>
      <c r="B14" s="8" t="s">
        <v>21</v>
      </c>
      <c r="C14" s="9">
        <v>1957</v>
      </c>
      <c r="D14" s="8" t="s">
        <v>17</v>
      </c>
      <c r="E14" s="11">
        <v>87</v>
      </c>
      <c r="F14" s="11"/>
      <c r="G14" s="11"/>
      <c r="H14" s="11"/>
      <c r="I14" s="11"/>
      <c r="J14" s="11"/>
      <c r="K14" s="11"/>
      <c r="L14" s="11"/>
      <c r="M14" s="11"/>
      <c r="N14" s="12">
        <f t="shared" si="0"/>
        <v>87</v>
      </c>
    </row>
    <row r="15" spans="1:14" ht="12.75">
      <c r="A15" s="7" t="s">
        <v>32</v>
      </c>
      <c r="B15" s="8" t="s">
        <v>36</v>
      </c>
      <c r="C15" s="9">
        <v>1969</v>
      </c>
      <c r="D15" s="8" t="s">
        <v>17</v>
      </c>
      <c r="E15" s="11">
        <v>86</v>
      </c>
      <c r="F15" s="11"/>
      <c r="G15" s="11"/>
      <c r="H15" s="11"/>
      <c r="I15" s="11"/>
      <c r="J15" s="11"/>
      <c r="K15" s="11"/>
      <c r="L15" s="11"/>
      <c r="M15" s="11"/>
      <c r="N15" s="12">
        <f t="shared" si="0"/>
        <v>86</v>
      </c>
    </row>
    <row r="16" spans="1:14" ht="12.75">
      <c r="A16" s="7" t="s">
        <v>35</v>
      </c>
      <c r="B16" s="8" t="s">
        <v>45</v>
      </c>
      <c r="C16" s="9">
        <v>1944</v>
      </c>
      <c r="D16" s="8" t="s">
        <v>24</v>
      </c>
      <c r="E16" s="11">
        <v>85</v>
      </c>
      <c r="F16" s="11"/>
      <c r="G16" s="11"/>
      <c r="H16" s="11"/>
      <c r="I16" s="11"/>
      <c r="J16" s="11"/>
      <c r="K16" s="11"/>
      <c r="L16" s="11"/>
      <c r="M16" s="11"/>
      <c r="N16" s="12">
        <f t="shared" si="0"/>
        <v>85</v>
      </c>
    </row>
    <row r="17" spans="1:14" ht="12.75">
      <c r="A17" s="7" t="s">
        <v>37</v>
      </c>
      <c r="B17" s="33" t="s">
        <v>23</v>
      </c>
      <c r="C17" s="11">
        <v>1960</v>
      </c>
      <c r="D17" s="8" t="s">
        <v>24</v>
      </c>
      <c r="E17" s="11">
        <v>84</v>
      </c>
      <c r="F17" s="11"/>
      <c r="G17" s="11"/>
      <c r="H17" s="11"/>
      <c r="I17" s="11"/>
      <c r="J17" s="11"/>
      <c r="K17" s="11"/>
      <c r="L17" s="11"/>
      <c r="M17" s="11"/>
      <c r="N17" s="12">
        <f t="shared" si="0"/>
        <v>84</v>
      </c>
    </row>
    <row r="18" spans="1:14" ht="9.75" customHeight="1">
      <c r="A18" s="23"/>
      <c r="B18" s="24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ht="12.75" hidden="1"/>
    <row r="20" spans="1:14" ht="84.75" customHeight="1">
      <c r="A20" s="42" t="s">
        <v>72</v>
      </c>
      <c r="B20" s="42"/>
      <c r="C20" s="42"/>
      <c r="D20" s="42"/>
      <c r="E20" s="43" t="s">
        <v>94</v>
      </c>
      <c r="F20" s="44"/>
      <c r="G20" s="44"/>
      <c r="H20" s="44"/>
      <c r="I20" s="45"/>
      <c r="J20" s="44"/>
      <c r="K20" s="45"/>
      <c r="L20" s="44"/>
      <c r="M20" s="43"/>
      <c r="N20" s="46" t="s">
        <v>7</v>
      </c>
    </row>
    <row r="21" spans="1:14" ht="12.75">
      <c r="A21" s="4" t="s">
        <v>8</v>
      </c>
      <c r="B21" s="5" t="s">
        <v>9</v>
      </c>
      <c r="C21" s="6" t="s">
        <v>10</v>
      </c>
      <c r="D21" s="5" t="s">
        <v>11</v>
      </c>
      <c r="E21" s="43"/>
      <c r="F21" s="43"/>
      <c r="G21" s="44"/>
      <c r="H21" s="44"/>
      <c r="I21" s="45"/>
      <c r="J21" s="44"/>
      <c r="K21" s="45"/>
      <c r="L21" s="45"/>
      <c r="M21" s="45"/>
      <c r="N21" s="46"/>
    </row>
    <row r="22" spans="1:14" ht="12.75">
      <c r="A22" s="7" t="s">
        <v>12</v>
      </c>
      <c r="B22" s="29" t="s">
        <v>75</v>
      </c>
      <c r="C22" s="30">
        <v>1983</v>
      </c>
      <c r="D22" s="22" t="s">
        <v>17</v>
      </c>
      <c r="E22" s="11">
        <v>100</v>
      </c>
      <c r="F22" s="11"/>
      <c r="G22" s="11"/>
      <c r="H22" s="11"/>
      <c r="I22" s="11"/>
      <c r="J22" s="11"/>
      <c r="K22" s="11"/>
      <c r="L22" s="11"/>
      <c r="M22" s="11"/>
      <c r="N22" s="12">
        <f>SUM(E22:M22)</f>
        <v>100</v>
      </c>
    </row>
    <row r="23" spans="1:14" ht="12.75">
      <c r="A23" s="7" t="s">
        <v>15</v>
      </c>
      <c r="B23" s="29" t="s">
        <v>78</v>
      </c>
      <c r="C23" s="30">
        <v>2003</v>
      </c>
      <c r="D23" s="22" t="s">
        <v>17</v>
      </c>
      <c r="E23" s="11">
        <v>96</v>
      </c>
      <c r="F23" s="11"/>
      <c r="G23" s="11"/>
      <c r="H23" s="11"/>
      <c r="I23" s="11"/>
      <c r="J23" s="11"/>
      <c r="K23" s="11"/>
      <c r="L23" s="11"/>
      <c r="M23" s="11"/>
      <c r="N23" s="12">
        <f>SUM(E23:M23)</f>
        <v>96</v>
      </c>
    </row>
    <row r="24" spans="1:14" ht="12.75">
      <c r="A24" s="7" t="s">
        <v>18</v>
      </c>
      <c r="B24" s="29" t="s">
        <v>73</v>
      </c>
      <c r="C24" s="30">
        <v>1957</v>
      </c>
      <c r="D24" s="22" t="s">
        <v>17</v>
      </c>
      <c r="E24" s="11">
        <v>93</v>
      </c>
      <c r="F24" s="11"/>
      <c r="G24" s="11"/>
      <c r="H24" s="11"/>
      <c r="I24" s="11"/>
      <c r="J24" s="11"/>
      <c r="K24" s="11"/>
      <c r="L24" s="11"/>
      <c r="M24" s="11"/>
      <c r="N24" s="12">
        <f>SUM(E24:M24)</f>
        <v>93</v>
      </c>
    </row>
    <row r="25" spans="1:14" ht="12.75">
      <c r="A25" s="7" t="s">
        <v>20</v>
      </c>
      <c r="B25" s="29" t="s">
        <v>76</v>
      </c>
      <c r="C25" s="30">
        <v>1975</v>
      </c>
      <c r="D25" s="22" t="s">
        <v>17</v>
      </c>
      <c r="E25" s="11">
        <v>91</v>
      </c>
      <c r="F25" s="11"/>
      <c r="G25" s="11"/>
      <c r="H25" s="11"/>
      <c r="I25" s="11"/>
      <c r="J25" s="11"/>
      <c r="K25" s="11"/>
      <c r="L25" s="11"/>
      <c r="M25" s="11"/>
      <c r="N25" s="12">
        <f>SUM(E25:M25)</f>
        <v>91</v>
      </c>
    </row>
    <row r="26" spans="1:14" ht="12.75">
      <c r="A26" s="7" t="s">
        <v>22</v>
      </c>
      <c r="B26" s="29"/>
      <c r="C26" s="30"/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2.75">
      <c r="A27" s="7" t="s">
        <v>25</v>
      </c>
      <c r="B27" s="40"/>
      <c r="C27" s="41"/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2.75">
      <c r="A28" s="7" t="s">
        <v>27</v>
      </c>
      <c r="B28" s="40"/>
      <c r="C28" s="41"/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4" ht="12.75">
      <c r="A29" s="7" t="s">
        <v>30</v>
      </c>
      <c r="B29" s="40"/>
      <c r="C29" s="41"/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ht="12.75">
      <c r="A30" s="7" t="s">
        <v>32</v>
      </c>
      <c r="B30" s="40"/>
      <c r="C30" s="41"/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14" ht="12.75">
      <c r="A31" s="7" t="s">
        <v>35</v>
      </c>
      <c r="B31" s="40"/>
      <c r="C31" s="41"/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2.75" customHeight="1">
      <c r="A32" s="23"/>
      <c r="B32" s="26"/>
      <c r="C32" s="25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8"/>
    </row>
    <row r="33" spans="1:14" ht="12.75" customHeight="1">
      <c r="A33" s="23"/>
      <c r="B33" s="24"/>
      <c r="C33" s="25"/>
      <c r="D33" s="26"/>
      <c r="E33" s="34"/>
      <c r="F33" s="34"/>
      <c r="G33" s="34"/>
      <c r="H33" s="34"/>
      <c r="I33" s="34"/>
      <c r="J33" s="34"/>
      <c r="K33" s="34"/>
      <c r="L33" s="34"/>
      <c r="M33" s="34"/>
      <c r="N33" s="28"/>
    </row>
    <row r="34" spans="1:14" ht="12.75" customHeight="1">
      <c r="A34" s="23"/>
      <c r="B34" s="24"/>
      <c r="C34" s="25"/>
      <c r="D34" s="26"/>
      <c r="E34" s="34"/>
      <c r="F34" s="34"/>
      <c r="G34" s="34"/>
      <c r="H34" s="34"/>
      <c r="I34" s="34"/>
      <c r="J34" s="34"/>
      <c r="K34" s="34"/>
      <c r="L34" s="34"/>
      <c r="M34" s="34"/>
      <c r="N34" s="28"/>
    </row>
    <row r="35" spans="1:14" ht="17.25">
      <c r="A35" s="23"/>
      <c r="B35" s="35" t="s">
        <v>82</v>
      </c>
      <c r="C35" s="36"/>
      <c r="D35" s="37"/>
      <c r="E35" s="37"/>
      <c r="F35" s="37"/>
      <c r="G35" s="37"/>
      <c r="H35" s="37"/>
      <c r="I35" s="37"/>
      <c r="J35" s="37"/>
      <c r="K35" s="37"/>
      <c r="N35" s="28"/>
    </row>
    <row r="36" spans="1:14" ht="12.75" customHeight="1">
      <c r="A36" s="23"/>
      <c r="B36" s="35"/>
      <c r="C36" s="36"/>
      <c r="D36" s="37"/>
      <c r="E36" s="37"/>
      <c r="F36" s="37"/>
      <c r="G36" s="37"/>
      <c r="H36" s="37"/>
      <c r="I36" s="37"/>
      <c r="J36" s="37"/>
      <c r="K36" s="37"/>
      <c r="N36" s="28"/>
    </row>
    <row r="37" spans="1:14" ht="12.75">
      <c r="A37" s="23"/>
      <c r="B37" s="24" t="s">
        <v>95</v>
      </c>
      <c r="C37" s="25"/>
      <c r="D37" s="26"/>
      <c r="E37" s="34"/>
      <c r="F37" s="34"/>
      <c r="G37" s="34"/>
      <c r="H37" s="34"/>
      <c r="I37" s="34"/>
      <c r="J37" s="34"/>
      <c r="K37" s="34"/>
      <c r="L37" s="34"/>
      <c r="M37" s="34"/>
      <c r="N37" s="28"/>
    </row>
    <row r="38" spans="1:14" ht="12.75">
      <c r="A38" s="23"/>
      <c r="B38" s="24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8"/>
    </row>
    <row r="39" spans="1:14" ht="12.75">
      <c r="A39" s="23"/>
      <c r="B39" s="24"/>
      <c r="C39" s="25"/>
      <c r="D39" s="26"/>
      <c r="E39" s="34"/>
      <c r="F39" s="34"/>
      <c r="G39" s="34"/>
      <c r="H39" s="34"/>
      <c r="I39" s="34"/>
      <c r="J39" s="34"/>
      <c r="K39" s="34"/>
      <c r="L39" s="34"/>
      <c r="M39" s="34"/>
      <c r="N39" s="28"/>
    </row>
    <row r="40" spans="1:14" ht="12.75">
      <c r="A40" s="23"/>
      <c r="B40" s="24"/>
      <c r="C40" s="25"/>
      <c r="D40" s="26"/>
      <c r="E40" s="34"/>
      <c r="F40" s="34"/>
      <c r="G40" s="34"/>
      <c r="H40" s="34"/>
      <c r="I40" s="34"/>
      <c r="J40" s="34"/>
      <c r="K40" s="34"/>
      <c r="L40" s="34"/>
      <c r="M40" s="34"/>
      <c r="N40" s="28"/>
    </row>
    <row r="41" spans="3:13" ht="12.75">
      <c r="C41" s="25"/>
      <c r="D41" s="38" t="s">
        <v>84</v>
      </c>
      <c r="E41" s="38"/>
      <c r="F41" s="38"/>
      <c r="G41" s="38"/>
      <c r="H41" s="38"/>
      <c r="I41" s="38"/>
      <c r="J41" s="38"/>
      <c r="K41" s="38"/>
      <c r="L41" s="38"/>
      <c r="M41" s="38"/>
    </row>
    <row r="42" spans="3:11" ht="12.75">
      <c r="C42" s="25"/>
      <c r="D42" s="38" t="s">
        <v>88</v>
      </c>
      <c r="E42" s="38"/>
      <c r="F42" s="38"/>
      <c r="G42" s="38"/>
      <c r="H42" s="38"/>
      <c r="I42" s="38"/>
      <c r="J42" s="38"/>
      <c r="K42" s="38"/>
    </row>
  </sheetData>
  <sheetProtection selectLockedCells="1" selectUnlockedCells="1"/>
  <mergeCells count="22">
    <mergeCell ref="I20:I21"/>
    <mergeCell ref="J20:J21"/>
    <mergeCell ref="K20:K21"/>
    <mergeCell ref="L20:L21"/>
    <mergeCell ref="M20:M21"/>
    <mergeCell ref="N20:N21"/>
    <mergeCell ref="J5:J6"/>
    <mergeCell ref="K5:K6"/>
    <mergeCell ref="L5:L6"/>
    <mergeCell ref="M5:M6"/>
    <mergeCell ref="N5:N6"/>
    <mergeCell ref="A20:D20"/>
    <mergeCell ref="E20:E21"/>
    <mergeCell ref="F20:F21"/>
    <mergeCell ref="G20:G21"/>
    <mergeCell ref="H20:H21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2021-05-01T12:59:58Z</dcterms:created>
  <dcterms:modified xsi:type="dcterms:W3CDTF">2021-05-01T12:59:58Z</dcterms:modified>
  <cp:category/>
  <cp:version/>
  <cp:contentType/>
  <cp:contentStatus/>
</cp:coreProperties>
</file>